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000"/>
  </bookViews>
  <sheets>
    <sheet name="CALENDÁRIO DIVULGACAO ALUNO (2" sheetId="7" r:id="rId1"/>
  </sheets>
  <externalReferences>
    <externalReference r:id="rId2"/>
  </externalReferences>
  <definedNames>
    <definedName name="_xlnm.Print_Area" localSheetId="0">'CALENDÁRIO DIVULGACAO ALUNO (2'!$A$1:$Q$171</definedName>
    <definedName name="CalYear" localSheetId="0">'CALENDÁRIO DIVULGACAO ALUNO (2'!#REF!</definedName>
    <definedName name="CalYear">'[1]CALENDÁRIO ALUNO MATRIZ NOVA'!$B$5</definedName>
    <definedName name="CalYear2" localSheetId="0">'CALENDÁRIO DIVULGACAO ALUNO (2'!#REF!</definedName>
    <definedName name="CalYear2">'[1]CALENDÁRIO ALUNO MATRIZ NOVA'!$B$5</definedName>
    <definedName name="Days">{0,1,2,3,4,5,6} + {0;1;2;3;4;5}*7</definedName>
    <definedName name="WeekStart" localSheetId="0">'CALENDÁRIO DIVULGACAO ALUNO (2'!#REF!</definedName>
    <definedName name="WeekStart">'[1]CALENDÁRIO ALUNO MATRIZ NOVA'!$I$13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8" i="7" l="1"/>
  <c r="P92" i="7"/>
  <c r="B22" i="7"/>
  <c r="E6" i="7"/>
  <c r="G6" i="7" s="1"/>
  <c r="H6" i="7" s="1"/>
  <c r="B7" i="7" s="1"/>
  <c r="C7" i="7" s="1"/>
  <c r="D7" i="7" s="1"/>
  <c r="E7" i="7" s="1"/>
  <c r="F7" i="7" s="1"/>
  <c r="G7" i="7" s="1"/>
  <c r="H7" i="7" s="1"/>
  <c r="B8" i="7" s="1"/>
  <c r="C8" i="7" s="1"/>
  <c r="D8" i="7" s="1"/>
  <c r="E8" i="7" l="1"/>
  <c r="F8" i="7" s="1"/>
  <c r="G8" i="7" s="1"/>
  <c r="H8" i="7" s="1"/>
  <c r="B9" i="7" s="1"/>
  <c r="C9" i="7" s="1"/>
  <c r="D9" i="7" s="1"/>
  <c r="E9" i="7" s="1"/>
  <c r="F9" i="7" s="1"/>
  <c r="G9" i="7" s="1"/>
  <c r="H9" i="7" s="1"/>
  <c r="B10" i="7" s="1"/>
  <c r="C10" i="7" s="1"/>
  <c r="D10" i="7" s="1"/>
  <c r="E10" i="7" s="1"/>
</calcChain>
</file>

<file path=xl/sharedStrings.xml><?xml version="1.0" encoding="utf-8"?>
<sst xmlns="http://schemas.openxmlformats.org/spreadsheetml/2006/main" count="268" uniqueCount="169">
  <si>
    <t>DIAS LETIVOS DO 1º SEMESTRE</t>
  </si>
  <si>
    <t>SEG</t>
  </si>
  <si>
    <t>TER</t>
  </si>
  <si>
    <t>QUA</t>
  </si>
  <si>
    <t>QUI</t>
  </si>
  <si>
    <t>SEX</t>
  </si>
  <si>
    <t>SÁB</t>
  </si>
  <si>
    <t>TOTAL DE DIAS LETIVOS</t>
  </si>
  <si>
    <t>Período para Correção e Entrega de Provas ao Aluno (NP3)</t>
  </si>
  <si>
    <t>Período para Correção e Entrega de Provas ao Aluno (NP1)</t>
  </si>
  <si>
    <t>Período para Lançamentos de Notas (NP1) - Portal Educacional.</t>
  </si>
  <si>
    <t>Período para Correção e Entrega de Provas ao Aluno (NP2)</t>
  </si>
  <si>
    <t>FEVEREIRO</t>
  </si>
  <si>
    <t>Dom</t>
  </si>
  <si>
    <t>Seg</t>
  </si>
  <si>
    <t>Ter</t>
  </si>
  <si>
    <t>Qua</t>
  </si>
  <si>
    <t>Qui</t>
  </si>
  <si>
    <t>Sex</t>
  </si>
  <si>
    <t>Sab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</si>
  <si>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</si>
  <si>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</si>
  <si>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</si>
  <si>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</si>
  <si>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</si>
  <si>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</si>
  <si>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</si>
  <si>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</si>
  <si>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</si>
  <si>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</si>
  <si>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Período para o professor analisar as Solicitações de Revisão de Provas (NP2)</t>
  </si>
  <si>
    <t xml:space="preserve">Data limite para o professor solicitar a Coordenação o lançamento da Nota de NP2 (Exclusivo para o Processo de Revisão) </t>
  </si>
  <si>
    <t>Período para o professor analisar as Solicitações de Revisão de Provas (NP3)</t>
  </si>
  <si>
    <t xml:space="preserve">Data limite para o professor solicitar a Coordenação o lançamento da Nota de NP3 (Exclusivo para o Processo de Revisão) </t>
  </si>
  <si>
    <t>DIAS LETIVOS DO 2º SEMESTRE</t>
  </si>
  <si>
    <t>Período para Lançamentos de Notas (NP2) - SGE</t>
  </si>
  <si>
    <t>Período para Lançamentos de Notas (NP3) - SGE</t>
  </si>
  <si>
    <t>05 - Data Limite para Lançamento de Notas: NP1</t>
  </si>
  <si>
    <t xml:space="preserve">     CALENDÁRIO ACADÊMICO 2020 - GRADUAÇÃO </t>
  </si>
  <si>
    <t xml:space="preserve">18 - Aula Magna </t>
  </si>
  <si>
    <t xml:space="preserve">Início das Aulas Regulares da Graduação - 2020/2 </t>
  </si>
  <si>
    <t>Início do 2º Semestre Letivo - 2020/2</t>
  </si>
  <si>
    <t xml:space="preserve">03/08 - </t>
  </si>
  <si>
    <r>
      <rPr>
        <b/>
        <sz val="12"/>
        <color rgb="FFFF0000"/>
        <rFont val="Arial"/>
        <family val="2"/>
      </rPr>
      <t>01</t>
    </r>
    <r>
      <rPr>
        <sz val="12"/>
        <color rgb="FFFF0000"/>
        <rFont val="Arial"/>
        <family val="2"/>
      </rPr>
      <t xml:space="preserve"> - Feriado Ano Novo - Confraternização Universal</t>
    </r>
  </si>
  <si>
    <r>
      <rPr>
        <b/>
        <sz val="12"/>
        <color theme="1"/>
        <rFont val="Arial"/>
        <family val="2"/>
      </rPr>
      <t>06 a 17 -</t>
    </r>
    <r>
      <rPr>
        <sz val="12"/>
        <color theme="1"/>
        <rFont val="Arial"/>
        <family val="2"/>
      </rPr>
      <t xml:space="preserve"> Período para Solicitação de Dispensa de Disciplinas Cursadas</t>
    </r>
  </si>
  <si>
    <r>
      <rPr>
        <b/>
        <sz val="12"/>
        <color rgb="FFFF0000"/>
        <rFont val="Arial"/>
        <family val="2"/>
      </rPr>
      <t>20</t>
    </r>
    <r>
      <rPr>
        <sz val="12"/>
        <color rgb="FFFF0000"/>
        <rFont val="Arial"/>
        <family val="2"/>
      </rPr>
      <t xml:space="preserve"> - Feriado Municipal - São Sebastião</t>
    </r>
  </si>
  <si>
    <r>
      <rPr>
        <b/>
        <sz val="12"/>
        <color theme="1"/>
        <rFont val="Arial"/>
        <family val="2"/>
      </rPr>
      <t>21 a 23 -</t>
    </r>
    <r>
      <rPr>
        <sz val="12"/>
        <color theme="1"/>
        <rFont val="Arial"/>
        <family val="2"/>
      </rPr>
      <t xml:space="preserve"> Solicitação de Trancamento de Matrícula  / Solicitação de Transferência Interna (Curso, Turno ou Unidade) - Portal Educacional.</t>
    </r>
  </si>
  <si>
    <t xml:space="preserve">Retorno às Atividades - Professor </t>
  </si>
  <si>
    <t xml:space="preserve"> 13 a 24, 28 e 30 - Período de Avaliação de Aprendizagem (NP1)</t>
  </si>
  <si>
    <t xml:space="preserve">13/04 a 08/05 - </t>
  </si>
  <si>
    <t>JANEIRO</t>
  </si>
  <si>
    <t>08 a 20 e 25 - Período de Avaliação da Aprendizagem (NP2)</t>
  </si>
  <si>
    <t>08 a 27 -</t>
  </si>
  <si>
    <t>01 - Término das Aulas Regulares 2020/1 - 100 dias letivos</t>
  </si>
  <si>
    <t>Período para o professor analisar as Solicitações de Revisão de Provas (NP1)</t>
  </si>
  <si>
    <t xml:space="preserve">Período para o professor solicitar a Coordenação o lançamento da Nota de NP1 (Exclusivo para o Processo de Revisão) </t>
  </si>
  <si>
    <t xml:space="preserve">02 - </t>
  </si>
  <si>
    <t>Início do 1º Semestre Letivo - 2020/1</t>
  </si>
  <si>
    <t xml:space="preserve">Início das Aulas Regulares da Graduação - 2020/1 </t>
  </si>
  <si>
    <t>Recepção Alunos</t>
  </si>
  <si>
    <t>14 a 26 - Período de Avaliação da Aprendizagem (NP1)</t>
  </si>
  <si>
    <t xml:space="preserve">14/04 a 03/10 - </t>
  </si>
  <si>
    <t>06 a 19 - Período de Avaliação da Aprendizagem (NP2)</t>
  </si>
  <si>
    <t>06 a 28 -</t>
  </si>
  <si>
    <t>19 - Encerramento do 2º Semestre Letivo 2020/2</t>
  </si>
  <si>
    <t xml:space="preserve">21/12 a 21/01 - Período de Férias Escolares (Alunos e Professores) </t>
  </si>
  <si>
    <t>02 a 15 - Período de Avaliação da Aprendizagem (NP3)</t>
  </si>
  <si>
    <t>02 a 16 -</t>
  </si>
  <si>
    <r>
      <rPr>
        <b/>
        <sz val="12"/>
        <color rgb="FFFF0000"/>
        <rFont val="Arial"/>
        <family val="2"/>
      </rPr>
      <t>21 a 26 -</t>
    </r>
    <r>
      <rPr>
        <sz val="12"/>
        <color rgb="FFFF0000"/>
        <rFont val="Arial"/>
        <family val="2"/>
      </rPr>
      <t xml:space="preserve"> Recesso Escolar - Carnaval</t>
    </r>
  </si>
  <si>
    <r>
      <rPr>
        <b/>
        <sz val="12"/>
        <color theme="1"/>
        <rFont val="Arial"/>
        <family val="2"/>
      </rPr>
      <t xml:space="preserve">06 - </t>
    </r>
    <r>
      <rPr>
        <sz val="12"/>
        <color theme="1"/>
        <rFont val="Arial"/>
        <family val="2"/>
      </rPr>
      <t>Data limite para lançamento do conteúdo previsto em março no SGE</t>
    </r>
  </si>
  <si>
    <r>
      <rPr>
        <b/>
        <sz val="12"/>
        <color theme="1"/>
        <rFont val="Arial"/>
        <family val="2"/>
      </rPr>
      <t>20 -</t>
    </r>
    <r>
      <rPr>
        <sz val="12"/>
        <color theme="1"/>
        <rFont val="Arial"/>
        <family val="2"/>
      </rPr>
      <t xml:space="preserve"> Ação de Responsabilidade Social - Entrega das doações - Edital Unificado 2020/1</t>
    </r>
  </si>
  <si>
    <r>
      <rPr>
        <b/>
        <sz val="12"/>
        <color theme="1"/>
        <rFont val="Arial"/>
        <family val="2"/>
      </rPr>
      <t xml:space="preserve">31 </t>
    </r>
    <r>
      <rPr>
        <sz val="12"/>
        <color theme="1"/>
        <rFont val="Arial"/>
        <family val="2"/>
      </rPr>
      <t>- Reunião Geral da GEP com Colaboradores (Transmitido para a Barra da Tijuca)</t>
    </r>
  </si>
  <si>
    <r>
      <rPr>
        <b/>
        <sz val="12"/>
        <color rgb="FF0066FF"/>
        <rFont val="Arial"/>
        <family val="2"/>
      </rPr>
      <t>01 -</t>
    </r>
    <r>
      <rPr>
        <sz val="12"/>
        <color rgb="FF0066FF"/>
        <rFont val="Arial"/>
        <family val="2"/>
      </rPr>
      <t xml:space="preserve"> Reunião DCE e Atlética</t>
    </r>
  </si>
  <si>
    <r>
      <rPr>
        <b/>
        <sz val="12"/>
        <color theme="1"/>
        <rFont val="Arial"/>
        <family val="2"/>
      </rPr>
      <t>07</t>
    </r>
    <r>
      <rPr>
        <sz val="12"/>
        <color theme="1"/>
        <rFont val="Arial"/>
        <family val="2"/>
      </rPr>
      <t xml:space="preserve"> -Data limite para lançamento do conteúdo realizado em março e previsto em abril  no SGE</t>
    </r>
  </si>
  <si>
    <r>
      <rPr>
        <b/>
        <sz val="12"/>
        <color rgb="FFFF0000"/>
        <rFont val="Arial"/>
        <family val="2"/>
      </rPr>
      <t>10 -</t>
    </r>
    <r>
      <rPr>
        <sz val="12"/>
        <color rgb="FFFF0000"/>
        <rFont val="Arial"/>
        <family val="2"/>
      </rPr>
      <t xml:space="preserve"> Feriado - Sexta Feira da Paixão</t>
    </r>
  </si>
  <si>
    <r>
      <rPr>
        <b/>
        <sz val="12"/>
        <color rgb="FFFF0000"/>
        <rFont val="Arial"/>
        <family val="2"/>
      </rPr>
      <t xml:space="preserve">12 </t>
    </r>
    <r>
      <rPr>
        <sz val="12"/>
        <color rgb="FFFF0000"/>
        <rFont val="Arial"/>
        <family val="2"/>
      </rPr>
      <t>- Feriado - Páscoa</t>
    </r>
  </si>
  <si>
    <r>
      <rPr>
        <b/>
        <sz val="12"/>
        <color theme="1"/>
        <rFont val="Arial"/>
        <family val="2"/>
      </rPr>
      <t>16 -</t>
    </r>
    <r>
      <rPr>
        <sz val="12"/>
        <color theme="1"/>
        <rFont val="Arial"/>
        <family val="2"/>
      </rPr>
      <t xml:space="preserve"> Reunião do Conselho de Ensino, Pesquisa e Extensão</t>
    </r>
  </si>
  <si>
    <r>
      <rPr>
        <b/>
        <sz val="12"/>
        <color theme="1"/>
        <rFont val="Arial"/>
        <family val="2"/>
      </rPr>
      <t>17  -</t>
    </r>
    <r>
      <rPr>
        <sz val="12"/>
        <color theme="1"/>
        <rFont val="Arial"/>
        <family val="2"/>
      </rPr>
      <t xml:space="preserve"> Reunião do Conselho Superior de Ensino</t>
    </r>
  </si>
  <si>
    <r>
      <rPr>
        <b/>
        <sz val="12"/>
        <color rgb="FFFF0000"/>
        <rFont val="Arial"/>
        <family val="2"/>
      </rPr>
      <t xml:space="preserve">21 </t>
    </r>
    <r>
      <rPr>
        <sz val="12"/>
        <color rgb="FFFF0000"/>
        <rFont val="Arial"/>
        <family val="2"/>
      </rPr>
      <t>- Feriado - Tiradentes</t>
    </r>
  </si>
  <si>
    <r>
      <rPr>
        <b/>
        <sz val="12"/>
        <color rgb="FFFF0000"/>
        <rFont val="Arial"/>
        <family val="2"/>
      </rPr>
      <t xml:space="preserve">23 </t>
    </r>
    <r>
      <rPr>
        <sz val="12"/>
        <color rgb="FFFF0000"/>
        <rFont val="Arial"/>
        <family val="2"/>
      </rPr>
      <t>- Feriado - São Jorge</t>
    </r>
  </si>
  <si>
    <r>
      <rPr>
        <b/>
        <sz val="12"/>
        <color theme="1"/>
        <rFont val="Arial"/>
        <family val="2"/>
      </rPr>
      <t xml:space="preserve">30 </t>
    </r>
    <r>
      <rPr>
        <sz val="12"/>
        <color theme="1"/>
        <rFont val="Arial"/>
        <family val="2"/>
      </rPr>
      <t>- Reunião Geral da GEP com Colaboradores (Transmitido para a Barra da Tijuca)</t>
    </r>
  </si>
  <si>
    <r>
      <rPr>
        <b/>
        <sz val="12"/>
        <color rgb="FFFF0000"/>
        <rFont val="Arial"/>
        <family val="2"/>
      </rPr>
      <t>01 -</t>
    </r>
    <r>
      <rPr>
        <sz val="12"/>
        <color rgb="FFFF0000"/>
        <rFont val="Arial"/>
        <family val="2"/>
      </rPr>
      <t xml:space="preserve"> Recesso Escolar - Feriado do Trabalhador</t>
    </r>
  </si>
  <si>
    <r>
      <rPr>
        <b/>
        <sz val="12"/>
        <color rgb="FF0066FF"/>
        <rFont val="Arial"/>
        <family val="2"/>
      </rPr>
      <t>06 -</t>
    </r>
    <r>
      <rPr>
        <sz val="12"/>
        <color rgb="FF0066FF"/>
        <rFont val="Arial"/>
        <family val="2"/>
      </rPr>
      <t xml:space="preserve"> Reunião DCE e Atlética</t>
    </r>
  </si>
  <si>
    <r>
      <rPr>
        <b/>
        <sz val="12"/>
        <color theme="1"/>
        <rFont val="Arial"/>
        <family val="2"/>
      </rPr>
      <t>08</t>
    </r>
    <r>
      <rPr>
        <sz val="12"/>
        <color theme="1"/>
        <rFont val="Arial"/>
        <family val="2"/>
      </rPr>
      <t xml:space="preserve"> - Data limite para lançamento do conteúdo realizado em abril e previsto em maio no SGE</t>
    </r>
  </si>
  <si>
    <r>
      <rPr>
        <b/>
        <sz val="12"/>
        <color theme="1"/>
        <rFont val="Arial"/>
        <family val="2"/>
      </rPr>
      <t>11 a 13 -</t>
    </r>
    <r>
      <rPr>
        <sz val="12"/>
        <color theme="1"/>
        <rFont val="Arial"/>
        <family val="2"/>
      </rPr>
      <t xml:space="preserve"> Período para Solicitação de Revisão de NP1</t>
    </r>
  </si>
  <si>
    <r>
      <rPr>
        <b/>
        <sz val="12"/>
        <color theme="1"/>
        <rFont val="Arial"/>
        <family val="2"/>
      </rPr>
      <t>14 e 15</t>
    </r>
    <r>
      <rPr>
        <sz val="12"/>
        <color theme="1"/>
        <rFont val="Arial"/>
        <family val="2"/>
      </rPr>
      <t xml:space="preserve"> - </t>
    </r>
  </si>
  <si>
    <r>
      <rPr>
        <b/>
        <sz val="12"/>
        <color rgb="FF0066FF"/>
        <rFont val="Arial"/>
        <family val="2"/>
      </rPr>
      <t>21 -</t>
    </r>
    <r>
      <rPr>
        <sz val="12"/>
        <color rgb="FF0066FF"/>
        <rFont val="Arial"/>
        <family val="2"/>
      </rPr>
      <t xml:space="preserve"> Reunião da GEP com alunos (Unidade Riachuelo)</t>
    </r>
  </si>
  <si>
    <r>
      <rPr>
        <b/>
        <sz val="12"/>
        <color rgb="FF0066FF"/>
        <rFont val="Arial"/>
        <family val="2"/>
      </rPr>
      <t>03 -</t>
    </r>
    <r>
      <rPr>
        <sz val="12"/>
        <color rgb="FF0066FF"/>
        <rFont val="Arial"/>
        <family val="2"/>
      </rPr>
      <t xml:space="preserve"> Reunião DCE e Atlética</t>
    </r>
  </si>
  <si>
    <r>
      <rPr>
        <b/>
        <sz val="12"/>
        <color theme="1"/>
        <rFont val="Arial"/>
        <family val="2"/>
      </rPr>
      <t>05</t>
    </r>
    <r>
      <rPr>
        <sz val="12"/>
        <color theme="1"/>
        <rFont val="Arial"/>
        <family val="2"/>
      </rPr>
      <t xml:space="preserve"> - Data limite para lançamento do conteúdo realizado em maio e previsto em junho no SGE</t>
    </r>
  </si>
  <si>
    <r>
      <rPr>
        <b/>
        <sz val="12"/>
        <color rgb="FFFF0000"/>
        <rFont val="Arial"/>
        <family val="2"/>
      </rPr>
      <t>11 -</t>
    </r>
    <r>
      <rPr>
        <sz val="12"/>
        <color rgb="FFFF0000"/>
        <rFont val="Arial"/>
        <family val="2"/>
      </rPr>
      <t xml:space="preserve"> Feriado - Corpus Christi</t>
    </r>
  </si>
  <si>
    <r>
      <rPr>
        <b/>
        <sz val="12"/>
        <color theme="1"/>
        <rFont val="Arial"/>
        <family val="2"/>
      </rPr>
      <t>03 a 27</t>
    </r>
    <r>
      <rPr>
        <sz val="12"/>
        <color theme="1"/>
        <rFont val="Arial"/>
        <family val="2"/>
      </rPr>
      <t xml:space="preserve"> - Período para solicitação de Colação de Grau 2020/1 - SGE</t>
    </r>
  </si>
  <si>
    <r>
      <rPr>
        <b/>
        <sz val="12"/>
        <color theme="1"/>
        <rFont val="Arial"/>
        <family val="2"/>
      </rPr>
      <t xml:space="preserve">08/06 a 01/07 -  </t>
    </r>
    <r>
      <rPr>
        <sz val="12"/>
        <color theme="1"/>
        <rFont val="Arial"/>
        <family val="2"/>
      </rPr>
      <t xml:space="preserve">Período para Solicitação de Revisão de NP2 </t>
    </r>
  </si>
  <si>
    <r>
      <rPr>
        <b/>
        <sz val="12"/>
        <color rgb="FF0066FF"/>
        <rFont val="Arial"/>
        <family val="2"/>
      </rPr>
      <t>30 -</t>
    </r>
    <r>
      <rPr>
        <sz val="12"/>
        <color rgb="FF0066FF"/>
        <rFont val="Arial"/>
        <family val="2"/>
      </rPr>
      <t xml:space="preserve"> Reunião da GEP com alunos (Unidade Barra da Tijuca)</t>
    </r>
  </si>
  <si>
    <r>
      <rPr>
        <b/>
        <sz val="12"/>
        <color theme="1"/>
        <rFont val="Arial"/>
        <family val="2"/>
      </rPr>
      <t>02 e 03</t>
    </r>
    <r>
      <rPr>
        <sz val="12"/>
        <color theme="1"/>
        <rFont val="Arial"/>
        <family val="2"/>
      </rPr>
      <t xml:space="preserve"> -   </t>
    </r>
  </si>
  <si>
    <r>
      <rPr>
        <b/>
        <sz val="12"/>
        <color theme="1"/>
        <rFont val="Arial"/>
        <family val="2"/>
      </rPr>
      <t xml:space="preserve">07 - </t>
    </r>
    <r>
      <rPr>
        <sz val="12"/>
        <color theme="1"/>
        <rFont val="Arial"/>
        <family val="2"/>
      </rPr>
      <t>Data limite para lançamento do conteúdo realizado em junho e previsto em julho no SGE</t>
    </r>
  </si>
  <si>
    <r>
      <rPr>
        <b/>
        <sz val="12"/>
        <color theme="1"/>
        <rFont val="Arial"/>
        <family val="2"/>
      </rPr>
      <t xml:space="preserve">27 e 28  - </t>
    </r>
    <r>
      <rPr>
        <sz val="12"/>
        <color theme="1"/>
        <rFont val="Arial"/>
        <family val="2"/>
      </rPr>
      <t>Período para Solicitar Trancamento de Matrícula / Solicitação de Transferência Interna (Curso, Turno ou Unidade) - SGE</t>
    </r>
  </si>
  <si>
    <r>
      <rPr>
        <b/>
        <sz val="12"/>
        <color theme="1"/>
        <rFont val="Arial"/>
        <family val="2"/>
      </rPr>
      <t xml:space="preserve">29/07 a 07/08 </t>
    </r>
    <r>
      <rPr>
        <sz val="12"/>
        <color theme="1"/>
        <rFont val="Arial"/>
        <family val="2"/>
      </rPr>
      <t>- Período para Solicitação de Dispensa de Disciplinas Cursadas</t>
    </r>
  </si>
  <si>
    <r>
      <rPr>
        <b/>
        <sz val="12"/>
        <color rgb="FF0066FF"/>
        <rFont val="Arial"/>
        <family val="2"/>
      </rPr>
      <t xml:space="preserve">05 - </t>
    </r>
    <r>
      <rPr>
        <sz val="12"/>
        <color rgb="FF0066FF"/>
        <rFont val="Arial"/>
        <family val="2"/>
      </rPr>
      <t>Reunião DCE e Atlética</t>
    </r>
  </si>
  <si>
    <r>
      <rPr>
        <b/>
        <sz val="12"/>
        <color theme="1"/>
        <rFont val="Arial"/>
        <family val="2"/>
      </rPr>
      <t>07 -</t>
    </r>
    <r>
      <rPr>
        <sz val="12"/>
        <color theme="1"/>
        <rFont val="Arial"/>
        <family val="2"/>
      </rPr>
      <t xml:space="preserve"> Data limite para lançamento do conteúdo realizado em julho e previsto em agosto no SGE</t>
    </r>
  </si>
  <si>
    <r>
      <rPr>
        <b/>
        <sz val="12"/>
        <color rgb="FF0066FF"/>
        <rFont val="Arial"/>
        <family val="2"/>
      </rPr>
      <t xml:space="preserve">19 </t>
    </r>
    <r>
      <rPr>
        <sz val="12"/>
        <color rgb="FF0066FF"/>
        <rFont val="Arial"/>
        <family val="2"/>
      </rPr>
      <t>- Reunião da GEP com alunos - Riachuelo</t>
    </r>
  </si>
  <si>
    <r>
      <rPr>
        <b/>
        <sz val="12"/>
        <color theme="1"/>
        <rFont val="Arial"/>
        <family val="2"/>
      </rPr>
      <t>25 -</t>
    </r>
    <r>
      <rPr>
        <sz val="12"/>
        <color theme="1"/>
        <rFont val="Arial"/>
        <family val="2"/>
      </rPr>
      <t xml:space="preserve"> Solenidade Colação de Grau 2020/2 - Barra da Tijuca </t>
    </r>
  </si>
  <si>
    <r>
      <rPr>
        <b/>
        <sz val="12"/>
        <color theme="1"/>
        <rFont val="Arial"/>
        <family val="2"/>
      </rPr>
      <t>27 -</t>
    </r>
    <r>
      <rPr>
        <sz val="12"/>
        <color theme="1"/>
        <rFont val="Arial"/>
        <family val="2"/>
      </rPr>
      <t xml:space="preserve">  Reunião do Conselho de Ensino, Pesquisa e Extensão</t>
    </r>
  </si>
  <si>
    <r>
      <rPr>
        <b/>
        <sz val="12"/>
        <color theme="1"/>
        <rFont val="Arial"/>
        <family val="2"/>
      </rPr>
      <t xml:space="preserve">28  </t>
    </r>
    <r>
      <rPr>
        <sz val="12"/>
        <color theme="1"/>
        <rFont val="Arial"/>
        <family val="2"/>
      </rPr>
      <t>- Reunião do Conselho Superior de Ensino</t>
    </r>
  </si>
  <si>
    <r>
      <rPr>
        <b/>
        <sz val="12"/>
        <color theme="1"/>
        <rFont val="Arial"/>
        <family val="2"/>
      </rPr>
      <t>28 -</t>
    </r>
    <r>
      <rPr>
        <sz val="12"/>
        <color theme="1"/>
        <rFont val="Arial"/>
        <family val="2"/>
      </rPr>
      <t xml:space="preserve"> Ação de  Responsabilidade Social -  Entrega das doações - Edital Unificado 2020/2</t>
    </r>
  </si>
  <si>
    <r>
      <rPr>
        <b/>
        <sz val="12"/>
        <color rgb="FF0066FF"/>
        <rFont val="Arial"/>
        <family val="2"/>
      </rPr>
      <t>02 -</t>
    </r>
    <r>
      <rPr>
        <sz val="12"/>
        <color rgb="FF0066FF"/>
        <rFont val="Arial"/>
        <family val="2"/>
      </rPr>
      <t xml:space="preserve"> Reunião DCE e Atlética</t>
    </r>
  </si>
  <si>
    <r>
      <rPr>
        <b/>
        <sz val="12"/>
        <color rgb="FF0066FF"/>
        <rFont val="Arial"/>
        <family val="2"/>
      </rPr>
      <t xml:space="preserve">03 </t>
    </r>
    <r>
      <rPr>
        <sz val="12"/>
        <color rgb="FF0066FF"/>
        <rFont val="Arial"/>
        <family val="2"/>
      </rPr>
      <t>- Reunião da GEP com alunos - Unidade Riachuelo</t>
    </r>
  </si>
  <si>
    <r>
      <rPr>
        <b/>
        <sz val="12"/>
        <color rgb="FFFF0000"/>
        <rFont val="Arial"/>
        <family val="2"/>
      </rPr>
      <t xml:space="preserve">07 - </t>
    </r>
    <r>
      <rPr>
        <sz val="12"/>
        <color rgb="FFFF0000"/>
        <rFont val="Arial"/>
        <family val="2"/>
      </rPr>
      <t>Feriado - Independência do Brasil</t>
    </r>
  </si>
  <si>
    <r>
      <rPr>
        <b/>
        <sz val="12"/>
        <color theme="1"/>
        <rFont val="Arial"/>
        <family val="2"/>
      </rPr>
      <t>08</t>
    </r>
    <r>
      <rPr>
        <sz val="12"/>
        <color theme="1"/>
        <rFont val="Arial"/>
        <family val="2"/>
      </rPr>
      <t xml:space="preserve"> - Data limite para lançamento do conteúdo realizado em agosto e previsto em setembro no SGE</t>
    </r>
  </si>
  <si>
    <r>
      <rPr>
        <b/>
        <sz val="12"/>
        <color rgb="FF0066FF"/>
        <rFont val="Arial"/>
        <family val="2"/>
      </rPr>
      <t xml:space="preserve">07 - </t>
    </r>
    <r>
      <rPr>
        <sz val="12"/>
        <color rgb="FF0066FF"/>
        <rFont val="Arial"/>
        <family val="2"/>
      </rPr>
      <t>Reunião DCE e Atlética</t>
    </r>
  </si>
  <si>
    <r>
      <rPr>
        <b/>
        <sz val="12"/>
        <color theme="1"/>
        <rFont val="Arial"/>
        <family val="2"/>
      </rPr>
      <t>07 -</t>
    </r>
    <r>
      <rPr>
        <sz val="12"/>
        <color theme="1"/>
        <rFont val="Arial"/>
        <family val="2"/>
      </rPr>
      <t xml:space="preserve"> Data limite para lançamento do conteúdo realizado em setembro e previsto em outubro no SGE</t>
    </r>
  </si>
  <si>
    <r>
      <rPr>
        <b/>
        <sz val="12"/>
        <color theme="1"/>
        <rFont val="Arial"/>
        <family val="2"/>
      </rPr>
      <t>05 a 07 -</t>
    </r>
    <r>
      <rPr>
        <sz val="12"/>
        <color theme="1"/>
        <rFont val="Arial"/>
        <family val="2"/>
      </rPr>
      <t xml:space="preserve"> Período para Solicitação de Revisão de NP1</t>
    </r>
  </si>
  <si>
    <r>
      <rPr>
        <b/>
        <sz val="12"/>
        <color theme="1"/>
        <rFont val="Arial"/>
        <family val="2"/>
      </rPr>
      <t>08 e 09</t>
    </r>
    <r>
      <rPr>
        <sz val="12"/>
        <color theme="1"/>
        <rFont val="Arial"/>
        <family val="2"/>
      </rPr>
      <t xml:space="preserve"> - </t>
    </r>
  </si>
  <si>
    <r>
      <rPr>
        <b/>
        <sz val="12"/>
        <color rgb="FFFF0000"/>
        <rFont val="Arial"/>
        <family val="2"/>
      </rPr>
      <t xml:space="preserve">12  - </t>
    </r>
    <r>
      <rPr>
        <sz val="12"/>
        <color rgb="FFFF0000"/>
        <rFont val="Arial"/>
        <family val="2"/>
      </rPr>
      <t xml:space="preserve">Feriado - Nossa Senhora Aparecida </t>
    </r>
  </si>
  <si>
    <r>
      <rPr>
        <b/>
        <sz val="12"/>
        <color rgb="FF0066FF"/>
        <rFont val="Arial"/>
        <family val="2"/>
      </rPr>
      <t xml:space="preserve">28 </t>
    </r>
    <r>
      <rPr>
        <sz val="12"/>
        <color rgb="FF0066FF"/>
        <rFont val="Arial"/>
        <family val="2"/>
      </rPr>
      <t>- Reunião da GEP com alunos - Barra da Tijuca</t>
    </r>
  </si>
  <si>
    <r>
      <rPr>
        <b/>
        <sz val="12"/>
        <color theme="1"/>
        <rFont val="Arial"/>
        <family val="2"/>
      </rPr>
      <t xml:space="preserve">29 </t>
    </r>
    <r>
      <rPr>
        <sz val="12"/>
        <color theme="1"/>
        <rFont val="Arial"/>
        <family val="2"/>
      </rPr>
      <t>- Reunião Geral da GEP com Colaboradores (Transmitido para a Barra da Tijuca)</t>
    </r>
  </si>
  <si>
    <r>
      <rPr>
        <b/>
        <sz val="12"/>
        <color rgb="FFFF0000"/>
        <rFont val="Arial"/>
        <family val="2"/>
      </rPr>
      <t>02 -</t>
    </r>
    <r>
      <rPr>
        <sz val="12"/>
        <color rgb="FFFF0000"/>
        <rFont val="Arial"/>
        <family val="2"/>
      </rPr>
      <t xml:space="preserve"> Feriado - Finados</t>
    </r>
  </si>
  <si>
    <r>
      <rPr>
        <b/>
        <sz val="12"/>
        <rFont val="Arial"/>
        <family val="2"/>
      </rPr>
      <t xml:space="preserve">03 a 19 - </t>
    </r>
    <r>
      <rPr>
        <sz val="12"/>
        <rFont val="Arial"/>
        <family val="2"/>
      </rPr>
      <t>Período para solicitação de Colação de Grau 2020/2 - SGE</t>
    </r>
  </si>
  <si>
    <r>
      <rPr>
        <b/>
        <sz val="12"/>
        <color rgb="FF0066FF"/>
        <rFont val="Arial"/>
        <family val="2"/>
      </rPr>
      <t xml:space="preserve">04 - </t>
    </r>
    <r>
      <rPr>
        <sz val="12"/>
        <color rgb="FF0066FF"/>
        <rFont val="Arial"/>
        <family val="2"/>
      </rPr>
      <t>Reunião DCE e Atlética</t>
    </r>
  </si>
  <si>
    <r>
      <rPr>
        <b/>
        <sz val="12"/>
        <color theme="1"/>
        <rFont val="Arial"/>
        <family val="2"/>
      </rPr>
      <t xml:space="preserve">06 a 30 </t>
    </r>
    <r>
      <rPr>
        <sz val="12"/>
        <color theme="1"/>
        <rFont val="Arial"/>
        <family val="2"/>
      </rPr>
      <t>- Período para Solicitação de Revisão de (NP2)</t>
    </r>
  </si>
  <si>
    <r>
      <rPr>
        <b/>
        <sz val="12"/>
        <color theme="1"/>
        <rFont val="Arial"/>
        <family val="2"/>
      </rPr>
      <t>09 -</t>
    </r>
    <r>
      <rPr>
        <sz val="12"/>
        <color theme="1"/>
        <rFont val="Arial"/>
        <family val="2"/>
      </rPr>
      <t xml:space="preserve"> Data limite para lançamento do conteúdo realizado em outubro e previsto em novembro no SGE</t>
    </r>
  </si>
  <si>
    <r>
      <rPr>
        <b/>
        <sz val="12"/>
        <color rgb="FFFF0000"/>
        <rFont val="Arial"/>
        <family val="2"/>
      </rPr>
      <t xml:space="preserve">15 </t>
    </r>
    <r>
      <rPr>
        <sz val="12"/>
        <color rgb="FFFF0000"/>
        <rFont val="Arial"/>
        <family val="2"/>
      </rPr>
      <t>- Feriado - Proclamação da República</t>
    </r>
  </si>
  <si>
    <r>
      <rPr>
        <b/>
        <sz val="12"/>
        <color rgb="FFFF0000"/>
        <rFont val="Arial"/>
        <family val="2"/>
      </rPr>
      <t>20 -</t>
    </r>
    <r>
      <rPr>
        <sz val="12"/>
        <color rgb="FFFF0000"/>
        <rFont val="Arial"/>
        <family val="2"/>
      </rPr>
      <t xml:space="preserve"> Feriado - Dia da Consciência Negra (Zumbi)</t>
    </r>
  </si>
  <si>
    <r>
      <rPr>
        <b/>
        <sz val="12"/>
        <color rgb="FF0066FF"/>
        <rFont val="Arial"/>
        <family val="2"/>
      </rPr>
      <t xml:space="preserve">24 </t>
    </r>
    <r>
      <rPr>
        <sz val="12"/>
        <color rgb="FF0066FF"/>
        <rFont val="Arial"/>
        <family val="2"/>
      </rPr>
      <t>- Reunião da GEP com alunos - Unidade Riachuelo</t>
    </r>
  </si>
  <si>
    <r>
      <rPr>
        <b/>
        <sz val="12"/>
        <color theme="1"/>
        <rFont val="Arial"/>
        <family val="2"/>
      </rPr>
      <t>30/11 e 01/12</t>
    </r>
    <r>
      <rPr>
        <sz val="12"/>
        <color theme="1"/>
        <rFont val="Arial"/>
        <family val="2"/>
      </rPr>
      <t xml:space="preserve"> -   </t>
    </r>
  </si>
  <si>
    <r>
      <rPr>
        <b/>
        <sz val="12"/>
        <rFont val="Arial"/>
        <family val="2"/>
      </rPr>
      <t>07 -</t>
    </r>
    <r>
      <rPr>
        <sz val="12"/>
        <rFont val="Arial"/>
        <family val="2"/>
      </rPr>
      <t xml:space="preserve"> Data limite para lançamento do conteúdo realizado em novembro no SGE</t>
    </r>
  </si>
  <si>
    <r>
      <rPr>
        <b/>
        <sz val="12"/>
        <color theme="1"/>
        <rFont val="Arial"/>
        <family val="2"/>
      </rPr>
      <t xml:space="preserve">* 18/11/19 a 15/02/2019 </t>
    </r>
    <r>
      <rPr>
        <sz val="12"/>
        <color theme="1"/>
        <rFont val="Arial"/>
        <family val="2"/>
      </rPr>
      <t>- Matrículas dos Candidatos - Edital Unificado 2020-1: ENEM / Redação Agendada / Transferência Externa / Portador de Diploma / Reabertura de Matrícula / Readmissão após abandono - Vencimento 1ª cota: 5 dias após a matrícula. Demais cotas: Dia 10 ou 20 do Mês.</t>
    </r>
  </si>
  <si>
    <r>
      <rPr>
        <b/>
        <sz val="12"/>
        <color theme="1"/>
        <rFont val="Arial"/>
        <family val="2"/>
      </rPr>
      <t>26 -</t>
    </r>
    <r>
      <rPr>
        <sz val="12"/>
        <color theme="1"/>
        <rFont val="Arial"/>
        <family val="2"/>
      </rPr>
      <t xml:space="preserve"> Colação de Grau em Época Especial, na Unidade Riachuelo</t>
    </r>
  </si>
  <si>
    <r>
      <rPr>
        <b/>
        <sz val="12"/>
        <color theme="1"/>
        <rFont val="Arial"/>
        <family val="2"/>
      </rPr>
      <t xml:space="preserve">27 - </t>
    </r>
    <r>
      <rPr>
        <sz val="12"/>
        <color theme="1"/>
        <rFont val="Arial"/>
        <family val="2"/>
      </rPr>
      <t>Solenidade Colação de Grau 2020/2 - Riachuelo</t>
    </r>
  </si>
  <si>
    <r>
      <rPr>
        <b/>
        <sz val="12"/>
        <color theme="1"/>
        <rFont val="Arial"/>
        <family val="2"/>
      </rPr>
      <t>28 -</t>
    </r>
    <r>
      <rPr>
        <sz val="12"/>
        <color theme="1"/>
        <rFont val="Arial"/>
        <family val="2"/>
      </rPr>
      <t xml:space="preserve"> Colação de Grau em Época Especial - Unidade Riachuelo</t>
    </r>
  </si>
  <si>
    <r>
      <rPr>
        <b/>
        <sz val="12"/>
        <color theme="1"/>
        <rFont val="Arial"/>
        <family val="2"/>
      </rPr>
      <t xml:space="preserve">* 11/05 a 10/07/2020 </t>
    </r>
    <r>
      <rPr>
        <sz val="12"/>
        <color theme="1"/>
        <rFont val="Arial"/>
        <family val="2"/>
      </rPr>
      <t>- Matrículas dos Candidatos - Edital Unificado 2020-2: ENEM /Redação Agendada / Transferência Externa / Portador de Diploma/ Reabertura de Matrícula / Readmissão após abandono - Vencimento 1ª cota: 5 dias após a matrícula. Demais cotas: Dia 10 ou 20 do Mês.</t>
    </r>
  </si>
  <si>
    <r>
      <rPr>
        <b/>
        <sz val="12"/>
        <color theme="1"/>
        <rFont val="Arial"/>
        <family val="2"/>
      </rPr>
      <t>23 -</t>
    </r>
    <r>
      <rPr>
        <sz val="12"/>
        <color theme="1"/>
        <rFont val="Arial"/>
        <family val="2"/>
      </rPr>
      <t xml:space="preserve"> Ação de Responsabilidade Social - Entrega das doações - Dia das Crianças (Pré validado com Michelle Samos)</t>
    </r>
  </si>
  <si>
    <r>
      <rPr>
        <b/>
        <sz val="12"/>
        <color theme="1"/>
        <rFont val="Arial"/>
        <family val="2"/>
      </rPr>
      <t xml:space="preserve">17 </t>
    </r>
    <r>
      <rPr>
        <sz val="12"/>
        <color theme="1"/>
        <rFont val="Arial"/>
        <family val="2"/>
      </rPr>
      <t>- Colação de Grau 2019/2 - Barra da Tijuca</t>
    </r>
  </si>
  <si>
    <r>
      <rPr>
        <b/>
        <sz val="12"/>
        <color theme="1"/>
        <rFont val="Arial"/>
        <family val="2"/>
      </rPr>
      <t xml:space="preserve">19 </t>
    </r>
    <r>
      <rPr>
        <sz val="12"/>
        <color theme="1"/>
        <rFont val="Arial"/>
        <family val="2"/>
      </rPr>
      <t>- Colação de Grau 2019/2 - Riachuelo</t>
    </r>
  </si>
  <si>
    <r>
      <rPr>
        <b/>
        <sz val="12"/>
        <color rgb="FF0066FF"/>
        <rFont val="Arial"/>
        <family val="2"/>
      </rPr>
      <t>02 -</t>
    </r>
    <r>
      <rPr>
        <sz val="12"/>
        <color rgb="FF0066FF"/>
        <rFont val="Arial"/>
        <family val="2"/>
      </rPr>
      <t xml:space="preserve"> Reunião da GEP com alunos (Unidade Riachuelo)</t>
    </r>
  </si>
  <si>
    <r>
      <rPr>
        <b/>
        <sz val="12"/>
        <color rgb="FF0066FF"/>
        <rFont val="Arial"/>
        <family val="2"/>
      </rPr>
      <t>03 -</t>
    </r>
    <r>
      <rPr>
        <sz val="12"/>
        <color rgb="FF0066FF"/>
        <rFont val="Arial"/>
        <family val="2"/>
      </rPr>
      <t xml:space="preserve"> Reunião da GEP com alunos (Unidade  Barra)</t>
    </r>
  </si>
  <si>
    <r>
      <rPr>
        <b/>
        <sz val="12"/>
        <color theme="1"/>
        <rFont val="Arial"/>
        <family val="2"/>
      </rPr>
      <t xml:space="preserve">27 </t>
    </r>
    <r>
      <rPr>
        <sz val="12"/>
        <color theme="1"/>
        <rFont val="Arial"/>
        <family val="2"/>
      </rPr>
      <t>- Reunião Geral da GEP com Colaboradores (Transmitido para a Barra da Tijuca)</t>
    </r>
  </si>
  <si>
    <r>
      <rPr>
        <b/>
        <sz val="12"/>
        <color theme="1"/>
        <rFont val="Arial"/>
        <family val="2"/>
      </rPr>
      <t xml:space="preserve">24 </t>
    </r>
    <r>
      <rPr>
        <sz val="12"/>
        <color theme="1"/>
        <rFont val="Arial"/>
        <family val="2"/>
      </rPr>
      <t>- Reunião Geral da GEP com Colaboradores (Transmitido para o Riachuelo)</t>
    </r>
  </si>
  <si>
    <r>
      <rPr>
        <b/>
        <sz val="12"/>
        <color theme="1"/>
        <rFont val="Arial"/>
        <family val="2"/>
      </rPr>
      <t xml:space="preserve">20/07 a 26/07 </t>
    </r>
    <r>
      <rPr>
        <sz val="12"/>
        <color theme="1"/>
        <rFont val="Arial"/>
        <family val="2"/>
      </rPr>
      <t>- Período de Rematrícula Acadêmica (inscrição em disciplina) - Portal Educacional - Vencimento 1ª de 6ª Cota: 31/07/2020.</t>
    </r>
  </si>
  <si>
    <r>
      <rPr>
        <b/>
        <sz val="12"/>
        <color rgb="FF0066FF"/>
        <rFont val="Arial"/>
        <family val="2"/>
      </rPr>
      <t xml:space="preserve">25 </t>
    </r>
    <r>
      <rPr>
        <sz val="12"/>
        <color rgb="FF0066FF"/>
        <rFont val="Arial"/>
        <family val="2"/>
      </rPr>
      <t>- Reunião da GEP com alunos - Barra da Tijuca</t>
    </r>
  </si>
  <si>
    <r>
      <rPr>
        <b/>
        <sz val="12"/>
        <color theme="1"/>
        <rFont val="Arial"/>
        <family val="2"/>
      </rPr>
      <t xml:space="preserve">28 </t>
    </r>
    <r>
      <rPr>
        <sz val="12"/>
        <color theme="1"/>
        <rFont val="Arial"/>
        <family val="2"/>
      </rPr>
      <t>- Reunião Geral da GEP com Colaboradores (Transmitido para a Barra da Tijuca)</t>
    </r>
  </si>
  <si>
    <r>
      <rPr>
        <b/>
        <sz val="12"/>
        <color theme="1"/>
        <rFont val="Arial"/>
        <family val="2"/>
      </rPr>
      <t xml:space="preserve">25 </t>
    </r>
    <r>
      <rPr>
        <sz val="12"/>
        <color theme="1"/>
        <rFont val="Arial"/>
        <family val="2"/>
      </rPr>
      <t>- Reunião Geral da GEP com Colaboradores (Transmitido para a Barra da Tijuca)</t>
    </r>
  </si>
  <si>
    <r>
      <rPr>
        <b/>
        <sz val="12"/>
        <color theme="1"/>
        <rFont val="Arial"/>
        <family val="2"/>
      </rPr>
      <t xml:space="preserve">16 </t>
    </r>
    <r>
      <rPr>
        <sz val="12"/>
        <color theme="1"/>
        <rFont val="Arial"/>
        <family val="2"/>
      </rPr>
      <t>- Reunião Geral da GEP com Colaboradores (Transmitido para a Barra da Tijuca)</t>
    </r>
  </si>
  <si>
    <t xml:space="preserve">29 e 30 - 5ª Jornada Pedagógica Nacional - Docentes </t>
  </si>
  <si>
    <r>
      <rPr>
        <b/>
        <sz val="12"/>
        <color rgb="FFFF0000"/>
        <rFont val="Arial"/>
        <family val="2"/>
      </rPr>
      <t>15 e 16</t>
    </r>
    <r>
      <rPr>
        <sz val="12"/>
        <color rgb="FFFF0000"/>
        <rFont val="Arial"/>
        <family val="2"/>
      </rPr>
      <t xml:space="preserve"> -  Recesso Dia dos Professores</t>
    </r>
  </si>
  <si>
    <r>
      <rPr>
        <b/>
        <sz val="12"/>
        <color theme="1"/>
        <rFont val="Arial"/>
        <family val="2"/>
      </rPr>
      <t xml:space="preserve">20/12/19 a 11/01/2020 </t>
    </r>
    <r>
      <rPr>
        <sz val="12"/>
        <color theme="1"/>
        <rFont val="Arial"/>
        <family val="2"/>
      </rPr>
      <t>- Período de Rematrícula Acadêmica (inscrição em disciplina) - Portal Educacional - Vencimento 1ª de 6ª Cota: 17/01/2020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>(</t>
    </r>
    <r>
      <rPr>
        <sz val="12"/>
        <rFont val="Arial"/>
        <family val="2"/>
      </rPr>
      <t>Obs.: No período de 23/12/19 a 06/01/20 - Recesso Escolar - Não haverá expediente)</t>
    </r>
  </si>
  <si>
    <r>
      <rPr>
        <b/>
        <sz val="12"/>
        <color theme="1"/>
        <rFont val="Arial"/>
        <family val="2"/>
      </rPr>
      <t xml:space="preserve">12 - </t>
    </r>
    <r>
      <rPr>
        <sz val="12"/>
        <color theme="1"/>
        <rFont val="Arial"/>
        <family val="2"/>
      </rPr>
      <t>Apresentação Institucional (Novos Alunos - 2020/1 - Barra da Tijuca)</t>
    </r>
  </si>
  <si>
    <r>
      <rPr>
        <b/>
        <sz val="12"/>
        <color theme="1"/>
        <rFont val="Arial"/>
        <family val="2"/>
      </rPr>
      <t xml:space="preserve">11 - </t>
    </r>
    <r>
      <rPr>
        <sz val="12"/>
        <color theme="1"/>
        <rFont val="Arial"/>
        <family val="2"/>
      </rPr>
      <t>Apresentação Institucional  (Novos Alunos - 2020/2 - Riachuelo Manhã)</t>
    </r>
  </si>
  <si>
    <r>
      <rPr>
        <b/>
        <sz val="12"/>
        <color theme="1"/>
        <rFont val="Arial"/>
        <family val="2"/>
      </rPr>
      <t xml:space="preserve">12 - </t>
    </r>
    <r>
      <rPr>
        <sz val="12"/>
        <color theme="1"/>
        <rFont val="Arial"/>
        <family val="2"/>
      </rPr>
      <t>Apresentação Institucional  (Novos Alunos - 2020/2 - Barra Manhã)</t>
    </r>
  </si>
  <si>
    <r>
      <rPr>
        <b/>
        <sz val="12"/>
        <color theme="1"/>
        <rFont val="Arial"/>
        <family val="2"/>
      </rPr>
      <t>30 -</t>
    </r>
    <r>
      <rPr>
        <sz val="12"/>
        <color theme="1"/>
        <rFont val="Arial"/>
        <family val="2"/>
      </rPr>
      <t xml:space="preserve"> 6ª Feira de Talentos </t>
    </r>
  </si>
  <si>
    <t xml:space="preserve">20 a 23 -Semana de Ciência e Tecnologia (DataPrevista. Data Oficial do Evento Nacional ainda não divulgada) </t>
  </si>
  <si>
    <t>30/11 a 12/12 - Período de Avaliação da Aprendizagem (NP3)</t>
  </si>
  <si>
    <t xml:space="preserve"> 03 - Término das Aulas 2020/2 - 100 dias letivos</t>
  </si>
  <si>
    <t xml:space="preserve">22  - </t>
  </si>
  <si>
    <t>30 a 14-</t>
  </si>
  <si>
    <t>30 a 16 - Período para Solicitação de Revisão de (NP3)</t>
  </si>
  <si>
    <r>
      <rPr>
        <b/>
        <sz val="12"/>
        <color theme="1"/>
        <rFont val="Arial"/>
        <family val="2"/>
      </rPr>
      <t xml:space="preserve">18/12/2019 a 21/01/2020 </t>
    </r>
    <r>
      <rPr>
        <sz val="12"/>
        <color theme="1"/>
        <rFont val="Arial"/>
        <family val="2"/>
      </rPr>
      <t>- Férias Coletivas / Professor Ensino Superior</t>
    </r>
  </si>
  <si>
    <t xml:space="preserve">22 a 24 - </t>
  </si>
  <si>
    <t>Planejamento Interno do Docente</t>
  </si>
  <si>
    <r>
      <rPr>
        <b/>
        <sz val="12"/>
        <color theme="1"/>
        <rFont val="Arial"/>
        <family val="2"/>
      </rPr>
      <t xml:space="preserve">10 - </t>
    </r>
    <r>
      <rPr>
        <sz val="12"/>
        <color theme="1"/>
        <rFont val="Arial"/>
        <family val="2"/>
      </rPr>
      <t>Apresentação Institucional (Novos Alunos - 2020/1 - Riachuelo)</t>
    </r>
  </si>
  <si>
    <r>
      <t xml:space="preserve">02 a 16 - </t>
    </r>
    <r>
      <rPr>
        <sz val="12"/>
        <color theme="1"/>
        <rFont val="Arial"/>
        <family val="2"/>
      </rPr>
      <t xml:space="preserve">Período para Solicitação de Revisão de NP3 </t>
    </r>
  </si>
  <si>
    <t>17 - Encerramento do 1º Semestre Letivo 2020/1</t>
  </si>
  <si>
    <t xml:space="preserve">31 - Encontro Pedagógico Docente 2020.2 e Reuniões dos NDEs por cursos e Reunião dos CONSECs - Conselhos de Cursos </t>
  </si>
  <si>
    <t xml:space="preserve">14 e 15 - Encontro Pedagógico Docente 2021.1 e Reuniões dos NDEs por cursos e Reunião dos CONSECs - Conselhos de Cursos </t>
  </si>
  <si>
    <t>16 e 17 -</t>
  </si>
  <si>
    <t>17/07 a 28/08 - Período de Férias Escolares (Professores e Alunos)</t>
  </si>
  <si>
    <r>
      <rPr>
        <b/>
        <sz val="12"/>
        <color theme="1"/>
        <rFont val="Arial"/>
        <family val="2"/>
      </rPr>
      <t>29 -</t>
    </r>
    <r>
      <rPr>
        <sz val="12"/>
        <color theme="1"/>
        <rFont val="Arial"/>
        <family val="2"/>
      </rPr>
      <t xml:space="preserve"> Retorno as atividades (Professor) </t>
    </r>
  </si>
  <si>
    <r>
      <t xml:space="preserve">03 a 14 - </t>
    </r>
    <r>
      <rPr>
        <sz val="12"/>
        <color theme="1"/>
        <rFont val="Arial"/>
        <family val="2"/>
      </rPr>
      <t xml:space="preserve">Período para Solicitação de Exclusão de Disciplinas sem Alteração de Boleto </t>
    </r>
  </si>
  <si>
    <r>
      <rPr>
        <b/>
        <sz val="12"/>
        <color theme="1"/>
        <rFont val="Arial"/>
        <family val="2"/>
      </rPr>
      <t>02 a 13 -</t>
    </r>
    <r>
      <rPr>
        <sz val="12"/>
        <color theme="1"/>
        <rFont val="Arial"/>
        <family val="2"/>
      </rPr>
      <t xml:space="preserve"> Período para Solicitação de Exclusão de Disciplinas sem Alteração de Boleto </t>
    </r>
  </si>
  <si>
    <t>27/01 a 29/02 - Período das Aulas Disciplinas Optativas e Disciplinas Concentradas - Graduação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</si>
</sst>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"/>
    <numFmt numFmtId="165" formatCode="d"/>
  </numFmts>
  <fonts count="48" x14ac:knownFonts="1">
    <font>
      <sz val="11"/>
      <color theme="1"/>
      <name val="Calibri"/>
      <family val="2"/>
      <scheme val="minor"/>
    </font>
    <font>
      <sz val="12"/>
      <color theme="1" tint="0.34998626667073579"/>
      <name val="Calibri Light"/>
      <family val="2"/>
      <scheme val="major"/>
    </font>
    <font>
      <sz val="48"/>
      <color theme="1" tint="0.34998626667073579"/>
      <name val="Calibri Light"/>
      <family val="2"/>
      <scheme val="major"/>
    </font>
    <font>
      <sz val="8"/>
      <color theme="0"/>
      <name val="Calibri Light"/>
      <family val="2"/>
      <scheme val="major"/>
    </font>
    <font>
      <b/>
      <sz val="10"/>
      <color theme="3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theme="5" tint="-0.49998474074526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Cambria"/>
      <family val="1"/>
    </font>
    <font>
      <sz val="12"/>
      <color theme="0"/>
      <name val="Cambria"/>
      <family val="1"/>
    </font>
    <font>
      <sz val="12"/>
      <color theme="0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2"/>
      <color theme="9"/>
      <name val="Arial"/>
      <family val="2"/>
    </font>
    <font>
      <b/>
      <sz val="12"/>
      <color rgb="FF7030A0"/>
      <name val="Arial"/>
      <family val="2"/>
    </font>
    <font>
      <sz val="12"/>
      <color rgb="FF0066FF"/>
      <name val="Arial"/>
      <family val="2"/>
    </font>
    <font>
      <b/>
      <sz val="12"/>
      <color rgb="FF0066FF"/>
      <name val="Arial"/>
      <family val="2"/>
    </font>
    <font>
      <b/>
      <sz val="12"/>
      <color rgb="FF0070C0"/>
      <name val="Arial"/>
      <family val="2"/>
    </font>
    <font>
      <sz val="12"/>
      <color rgb="FFFFC000"/>
      <name val="Arial"/>
      <family val="2"/>
    </font>
    <font>
      <b/>
      <sz val="12"/>
      <color rgb="FFFF33CC"/>
      <name val="Arial"/>
      <family val="2"/>
    </font>
    <font>
      <b/>
      <sz val="12"/>
      <name val="Tahoma"/>
      <family val="2"/>
    </font>
    <font>
      <b/>
      <sz val="12"/>
      <color theme="7"/>
      <name val="Arial"/>
      <family val="2"/>
    </font>
    <font>
      <sz val="12"/>
      <color rgb="FFFF33CC"/>
      <name val="Arial"/>
      <family val="2"/>
    </font>
    <font>
      <b/>
      <sz val="12"/>
      <color theme="8"/>
      <name val="Arial"/>
      <family val="2"/>
    </font>
    <font>
      <b/>
      <sz val="12"/>
      <color theme="5" tint="-0.249977111117893"/>
      <name val="Arial"/>
      <family val="2"/>
    </font>
    <font>
      <sz val="12"/>
      <color theme="5" tint="-0.249977111117893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97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C5C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theme="4" tint="0.499984740745262"/>
      </bottom>
      <diagonal/>
    </border>
    <border>
      <left/>
      <right/>
      <top style="thin">
        <color theme="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5" tint="-0.499984740745262"/>
      </bottom>
      <diagonal/>
    </border>
    <border>
      <left/>
      <right/>
      <top style="medium">
        <color indexed="64"/>
      </top>
      <bottom style="thin">
        <color theme="5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5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/>
    <xf numFmtId="0" fontId="4" fillId="0" borderId="0" applyNumberFormat="0" applyFill="0" applyBorder="0" applyAlignment="0" applyProtection="0"/>
    <xf numFmtId="0" fontId="2" fillId="0" borderId="0" applyNumberFormat="0" applyFill="0" applyProtection="0">
      <alignment horizontal="center" vertical="center"/>
    </xf>
    <xf numFmtId="0" fontId="1" fillId="0" borderId="1" applyNumberFormat="0" applyFill="0" applyProtection="0">
      <alignment horizontal="center"/>
    </xf>
    <xf numFmtId="0" fontId="3" fillId="0" borderId="2" applyNumberFormat="0" applyFill="0" applyProtection="0">
      <alignment horizontal="center"/>
    </xf>
    <xf numFmtId="0" fontId="7" fillId="0" borderId="0"/>
    <xf numFmtId="0" fontId="6" fillId="0" borderId="0"/>
    <xf numFmtId="0" fontId="4" fillId="0" borderId="0" applyNumberFormat="0" applyFill="0" applyBorder="0" applyAlignment="0" applyProtection="0"/>
    <xf numFmtId="0" fontId="2" fillId="0" borderId="0" applyNumberFormat="0" applyFill="0" applyProtection="0">
      <alignment horizontal="center" vertical="center"/>
    </xf>
    <xf numFmtId="0" fontId="1" fillId="0" borderId="1" applyNumberFormat="0" applyFill="0" applyProtection="0">
      <alignment horizontal="center"/>
    </xf>
    <xf numFmtId="0" fontId="3" fillId="0" borderId="2" applyNumberFormat="0" applyFill="0" applyProtection="0">
      <alignment horizontal="center"/>
    </xf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3" applyNumberFormat="0" applyAlignment="0" applyProtection="0"/>
    <xf numFmtId="0" fontId="13" fillId="11" borderId="4" applyNumberFormat="0" applyAlignment="0" applyProtection="0"/>
    <xf numFmtId="0" fontId="14" fillId="11" borderId="3" applyNumberFormat="0" applyAlignment="0" applyProtection="0"/>
    <xf numFmtId="0" fontId="15" fillId="0" borderId="5" applyNumberFormat="0" applyFill="0" applyAlignment="0" applyProtection="0"/>
    <xf numFmtId="0" fontId="16" fillId="12" borderId="6" applyNumberFormat="0" applyAlignment="0" applyProtection="0"/>
    <xf numFmtId="0" fontId="17" fillId="0" borderId="0" applyNumberFormat="0" applyFill="0" applyBorder="0" applyAlignment="0" applyProtection="0"/>
    <xf numFmtId="0" fontId="6" fillId="13" borderId="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20" fillId="37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</cellStyleXfs>
  <cellXfs count="244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Alignment="1"/>
    <xf numFmtId="0" fontId="24" fillId="0" borderId="0" xfId="0" applyFont="1" applyAlignment="1"/>
    <xf numFmtId="0" fontId="5" fillId="0" borderId="0" xfId="0" applyFont="1" applyFill="1" applyAlignment="1"/>
    <xf numFmtId="0" fontId="27" fillId="0" borderId="0" xfId="0" applyFont="1" applyFill="1" applyAlignment="1"/>
    <xf numFmtId="0" fontId="27" fillId="0" borderId="0" xfId="0" applyFont="1" applyAlignment="1"/>
    <xf numFmtId="0" fontId="5" fillId="4" borderId="0" xfId="0" applyFont="1" applyFill="1" applyAlignment="1"/>
    <xf numFmtId="16" fontId="26" fillId="0" borderId="0" xfId="0" applyNumberFormat="1" applyFont="1" applyAlignment="1">
      <alignment vertical="center"/>
    </xf>
    <xf numFmtId="16" fontId="26" fillId="0" borderId="0" xfId="0" applyNumberFormat="1" applyFont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/>
    <xf numFmtId="0" fontId="33" fillId="3" borderId="18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2" fillId="0" borderId="0" xfId="0" applyFont="1" applyAlignment="1"/>
    <xf numFmtId="0" fontId="25" fillId="0" borderId="21" xfId="0" applyFont="1" applyFill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0" fontId="5" fillId="0" borderId="0" xfId="0" applyFont="1" applyBorder="1"/>
    <xf numFmtId="0" fontId="34" fillId="39" borderId="12" xfId="0" applyFont="1" applyFill="1" applyBorder="1" applyAlignment="1">
      <alignment horizontal="center" vertical="center"/>
    </xf>
    <xf numFmtId="0" fontId="28" fillId="41" borderId="12" xfId="0" applyFont="1" applyFill="1" applyBorder="1" applyAlignment="1">
      <alignment horizontal="center" vertical="center"/>
    </xf>
    <xf numFmtId="0" fontId="28" fillId="41" borderId="2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32" fillId="0" borderId="0" xfId="0" applyFont="1" applyAlignment="1">
      <alignment vertical="center"/>
    </xf>
    <xf numFmtId="0" fontId="25" fillId="41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16" fontId="5" fillId="0" borderId="0" xfId="0" applyNumberFormat="1" applyFont="1" applyAlignment="1">
      <alignment vertical="center"/>
    </xf>
    <xf numFmtId="0" fontId="25" fillId="0" borderId="23" xfId="0" applyFont="1" applyFill="1" applyBorder="1" applyAlignment="1">
      <alignment horizontal="center" vertical="center"/>
    </xf>
    <xf numFmtId="0" fontId="34" fillId="48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6" fillId="0" borderId="0" xfId="0" applyFont="1"/>
    <xf numFmtId="0" fontId="35" fillId="4" borderId="0" xfId="0" applyFont="1" applyFill="1" applyAlignment="1"/>
    <xf numFmtId="0" fontId="2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35" fillId="4" borderId="0" xfId="0" applyFont="1" applyFill="1" applyBorder="1" applyAlignment="1"/>
    <xf numFmtId="0" fontId="32" fillId="0" borderId="0" xfId="0" applyFont="1" applyAlignment="1">
      <alignment horizontal="left" vertical="center"/>
    </xf>
    <xf numFmtId="0" fontId="28" fillId="0" borderId="45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165" fontId="5" fillId="4" borderId="46" xfId="0" applyNumberFormat="1" applyFont="1" applyFill="1" applyBorder="1" applyAlignment="1">
      <alignment horizontal="center" vertical="center"/>
    </xf>
    <xf numFmtId="0" fontId="34" fillId="48" borderId="47" xfId="0" applyFont="1" applyFill="1" applyBorder="1" applyAlignment="1">
      <alignment horizontal="center" vertical="center"/>
    </xf>
    <xf numFmtId="0" fontId="34" fillId="48" borderId="12" xfId="0" applyFont="1" applyFill="1" applyBorder="1" applyAlignment="1">
      <alignment horizontal="center" vertical="center"/>
    </xf>
    <xf numFmtId="0" fontId="34" fillId="48" borderId="22" xfId="0" applyFont="1" applyFill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0" xfId="0" applyFont="1" applyAlignment="1">
      <alignment vertical="center"/>
    </xf>
    <xf numFmtId="0" fontId="25" fillId="0" borderId="48" xfId="0" applyFont="1" applyFill="1" applyBorder="1" applyAlignment="1">
      <alignment horizontal="center" vertical="center"/>
    </xf>
    <xf numFmtId="0" fontId="34" fillId="48" borderId="14" xfId="0" applyFont="1" applyFill="1" applyBorder="1" applyAlignment="1">
      <alignment horizontal="center" vertical="center"/>
    </xf>
    <xf numFmtId="0" fontId="34" fillId="48" borderId="49" xfId="0" applyFont="1" applyFill="1" applyBorder="1" applyAlignment="1">
      <alignment horizontal="center" vertical="center"/>
    </xf>
    <xf numFmtId="0" fontId="34" fillId="48" borderId="43" xfId="0" applyFont="1" applyFill="1" applyBorder="1" applyAlignment="1">
      <alignment horizontal="center" vertical="center"/>
    </xf>
    <xf numFmtId="0" fontId="5" fillId="39" borderId="12" xfId="0" applyFont="1" applyFill="1" applyBorder="1" applyAlignment="1">
      <alignment horizontal="center" vertical="center"/>
    </xf>
    <xf numFmtId="0" fontId="5" fillId="39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6" fillId="39" borderId="23" xfId="0" applyFont="1" applyFill="1" applyBorder="1" applyAlignment="1">
      <alignment horizontal="center" vertical="center"/>
    </xf>
    <xf numFmtId="0" fontId="5" fillId="39" borderId="24" xfId="0" applyFont="1" applyFill="1" applyBorder="1" applyAlignment="1">
      <alignment horizontal="center" vertical="center"/>
    </xf>
    <xf numFmtId="0" fontId="26" fillId="48" borderId="24" xfId="0" applyFont="1" applyFill="1" applyBorder="1" applyAlignment="1">
      <alignment horizontal="center" vertical="center"/>
    </xf>
    <xf numFmtId="0" fontId="26" fillId="48" borderId="25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5" fillId="0" borderId="0" xfId="0" applyFont="1"/>
    <xf numFmtId="0" fontId="26" fillId="44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36" fillId="0" borderId="0" xfId="0" applyFont="1" applyAlignment="1"/>
    <xf numFmtId="0" fontId="34" fillId="43" borderId="12" xfId="0" applyFont="1" applyFill="1" applyBorder="1" applyAlignment="1">
      <alignment horizontal="center" vertical="center"/>
    </xf>
    <xf numFmtId="0" fontId="28" fillId="4" borderId="24" xfId="0" applyFont="1" applyFill="1" applyBorder="1" applyAlignment="1">
      <alignment horizontal="center" vertical="center"/>
    </xf>
    <xf numFmtId="0" fontId="28" fillId="4" borderId="25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7" fillId="0" borderId="0" xfId="0" applyFont="1" applyAlignment="1"/>
    <xf numFmtId="0" fontId="37" fillId="4" borderId="0" xfId="0" applyFont="1" applyFill="1" applyAlignment="1"/>
    <xf numFmtId="0" fontId="27" fillId="4" borderId="0" xfId="0" applyFont="1" applyFill="1" applyAlignment="1"/>
    <xf numFmtId="0" fontId="33" fillId="3" borderId="26" xfId="0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center" vertical="center"/>
    </xf>
    <xf numFmtId="0" fontId="33" fillId="3" borderId="2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4" fillId="0" borderId="0" xfId="0" applyFont="1"/>
    <xf numFmtId="0" fontId="40" fillId="4" borderId="0" xfId="0" applyFont="1" applyFill="1" applyAlignment="1"/>
    <xf numFmtId="0" fontId="5" fillId="4" borderId="12" xfId="0" applyFont="1" applyFill="1" applyBorder="1" applyAlignment="1">
      <alignment horizontal="center" vertical="center"/>
    </xf>
    <xf numFmtId="0" fontId="34" fillId="39" borderId="21" xfId="0" applyFont="1" applyFill="1" applyBorder="1" applyAlignment="1">
      <alignment horizontal="center" vertical="center"/>
    </xf>
    <xf numFmtId="0" fontId="28" fillId="45" borderId="12" xfId="0" applyFont="1" applyFill="1" applyBorder="1" applyAlignment="1">
      <alignment horizontal="center" vertical="center"/>
    </xf>
    <xf numFmtId="0" fontId="34" fillId="45" borderId="12" xfId="0" applyFont="1" applyFill="1" applyBorder="1" applyAlignment="1">
      <alignment horizontal="center" vertical="center"/>
    </xf>
    <xf numFmtId="0" fontId="34" fillId="45" borderId="22" xfId="0" applyFont="1" applyFill="1" applyBorder="1" applyAlignment="1">
      <alignment horizontal="center" vertical="center"/>
    </xf>
    <xf numFmtId="0" fontId="28" fillId="45" borderId="22" xfId="0" applyFont="1" applyFill="1" applyBorder="1" applyAlignment="1">
      <alignment horizontal="center" vertical="center"/>
    </xf>
    <xf numFmtId="0" fontId="34" fillId="4" borderId="0" xfId="0" applyFont="1" applyFill="1" applyAlignment="1"/>
    <xf numFmtId="0" fontId="28" fillId="45" borderId="1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45" borderId="24" xfId="0" applyFont="1" applyFill="1" applyBorder="1" applyAlignment="1">
      <alignment horizontal="center" vertical="center"/>
    </xf>
    <xf numFmtId="0" fontId="5" fillId="4" borderId="0" xfId="0" applyFont="1" applyFill="1"/>
    <xf numFmtId="0" fontId="28" fillId="3" borderId="18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28" fillId="4" borderId="34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wrapText="1"/>
    </xf>
    <xf numFmtId="0" fontId="26" fillId="0" borderId="0" xfId="0" applyFont="1" applyFill="1" applyAlignment="1"/>
    <xf numFmtId="0" fontId="34" fillId="0" borderId="0" xfId="0" applyFont="1" applyAlignment="1"/>
    <xf numFmtId="0" fontId="5" fillId="0" borderId="0" xfId="0" applyFont="1" applyBorder="1" applyAlignment="1"/>
    <xf numFmtId="0" fontId="32" fillId="0" borderId="0" xfId="0" applyFont="1"/>
    <xf numFmtId="0" fontId="28" fillId="3" borderId="21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28" fillId="3" borderId="22" xfId="0" applyFont="1" applyFill="1" applyBorder="1" applyAlignment="1">
      <alignment horizontal="center" vertical="center"/>
    </xf>
    <xf numFmtId="0" fontId="26" fillId="4" borderId="0" xfId="0" applyFont="1" applyFill="1" applyBorder="1" applyAlignment="1"/>
    <xf numFmtId="0" fontId="5" fillId="0" borderId="0" xfId="0" applyFont="1" applyFill="1" applyBorder="1" applyAlignment="1"/>
    <xf numFmtId="0" fontId="2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8" fillId="0" borderId="0" xfId="0" applyFont="1" applyAlignment="1"/>
    <xf numFmtId="0" fontId="28" fillId="0" borderId="0" xfId="0" applyFont="1"/>
    <xf numFmtId="0" fontId="26" fillId="42" borderId="0" xfId="0" applyFont="1" applyFill="1" applyAlignment="1">
      <alignment horizontal="left"/>
    </xf>
    <xf numFmtId="0" fontId="26" fillId="0" borderId="0" xfId="0" applyFont="1" applyAlignment="1"/>
    <xf numFmtId="0" fontId="24" fillId="4" borderId="21" xfId="0" applyFont="1" applyFill="1" applyBorder="1" applyAlignment="1">
      <alignment horizontal="center" vertical="center"/>
    </xf>
    <xf numFmtId="0" fontId="28" fillId="45" borderId="29" xfId="0" applyFont="1" applyFill="1" applyBorder="1" applyAlignment="1">
      <alignment horizontal="center" vertical="center"/>
    </xf>
    <xf numFmtId="0" fontId="28" fillId="45" borderId="36" xfId="0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26" fillId="45" borderId="12" xfId="0" applyFont="1" applyFill="1" applyBorder="1" applyAlignment="1">
      <alignment horizontal="center" vertical="center"/>
    </xf>
    <xf numFmtId="0" fontId="34" fillId="45" borderId="29" xfId="0" applyFont="1" applyFill="1" applyBorder="1" applyAlignment="1">
      <alignment horizontal="center" vertical="center"/>
    </xf>
    <xf numFmtId="165" fontId="5" fillId="45" borderId="12" xfId="0" applyNumberFormat="1" applyFont="1" applyFill="1" applyBorder="1" applyAlignment="1">
      <alignment horizontal="center" vertical="center"/>
    </xf>
    <xf numFmtId="0" fontId="34" fillId="47" borderId="22" xfId="0" applyFont="1" applyFill="1" applyBorder="1" applyAlignment="1">
      <alignment horizontal="center" vertical="center"/>
    </xf>
    <xf numFmtId="0" fontId="28" fillId="46" borderId="12" xfId="0" applyFont="1" applyFill="1" applyBorder="1" applyAlignment="1">
      <alignment horizontal="center" vertical="center"/>
    </xf>
    <xf numFmtId="0" fontId="28" fillId="46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46" borderId="24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2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5" fillId="0" borderId="0" xfId="0" applyFont="1" applyFill="1" applyAlignment="1"/>
    <xf numFmtId="0" fontId="38" fillId="4" borderId="12" xfId="0" applyFont="1" applyFill="1" applyBorder="1" applyAlignment="1">
      <alignment horizontal="center" vertical="center"/>
    </xf>
    <xf numFmtId="0" fontId="28" fillId="4" borderId="4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5" fillId="0" borderId="45" xfId="0" applyFont="1" applyFill="1" applyBorder="1" applyAlignment="1">
      <alignment horizontal="center" vertical="center"/>
    </xf>
    <xf numFmtId="0" fontId="28" fillId="4" borderId="46" xfId="0" applyFont="1" applyFill="1" applyBorder="1" applyAlignment="1">
      <alignment horizontal="center" vertical="center"/>
    </xf>
    <xf numFmtId="0" fontId="28" fillId="4" borderId="47" xfId="0" applyFont="1" applyFill="1" applyBorder="1" applyAlignment="1">
      <alignment horizontal="center" vertical="center"/>
    </xf>
    <xf numFmtId="165" fontId="5" fillId="4" borderId="12" xfId="0" applyNumberFormat="1" applyFont="1" applyFill="1" applyBorder="1" applyAlignment="1">
      <alignment horizontal="center" vertical="center"/>
    </xf>
    <xf numFmtId="165" fontId="5" fillId="4" borderId="34" xfId="0" applyNumberFormat="1" applyFont="1" applyFill="1" applyBorder="1" applyAlignment="1">
      <alignment horizontal="center" vertical="center"/>
    </xf>
    <xf numFmtId="0" fontId="28" fillId="4" borderId="35" xfId="0" applyFont="1" applyFill="1" applyBorder="1" applyAlignment="1">
      <alignment horizontal="center" vertical="center"/>
    </xf>
    <xf numFmtId="0" fontId="28" fillId="4" borderId="21" xfId="0" applyFont="1" applyFill="1" applyBorder="1" applyAlignment="1">
      <alignment horizontal="center" vertical="center"/>
    </xf>
    <xf numFmtId="0" fontId="37" fillId="0" borderId="0" xfId="0" applyFont="1"/>
    <xf numFmtId="0" fontId="26" fillId="0" borderId="0" xfId="0" applyFont="1" applyBorder="1" applyAlignment="1">
      <alignment vertical="center"/>
    </xf>
    <xf numFmtId="0" fontId="25" fillId="4" borderId="23" xfId="0" applyFont="1" applyFill="1" applyBorder="1" applyAlignment="1">
      <alignment horizontal="center" vertical="center"/>
    </xf>
    <xf numFmtId="0" fontId="42" fillId="4" borderId="0" xfId="5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34" fillId="0" borderId="0" xfId="0" applyFont="1" applyBorder="1" applyAlignment="1"/>
    <xf numFmtId="0" fontId="4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8" fillId="0" borderId="0" xfId="0" applyFont="1" applyBorder="1"/>
    <xf numFmtId="0" fontId="37" fillId="45" borderId="12" xfId="0" applyFont="1" applyFill="1" applyBorder="1" applyAlignment="1">
      <alignment horizontal="center" vertical="center"/>
    </xf>
    <xf numFmtId="0" fontId="28" fillId="45" borderId="4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2" fillId="4" borderId="0" xfId="4" applyFont="1" applyFill="1" applyBorder="1">
      <alignment horizontal="center"/>
    </xf>
    <xf numFmtId="0" fontId="32" fillId="0" borderId="0" xfId="4" applyFont="1" applyFill="1" applyBorder="1">
      <alignment horizontal="center"/>
    </xf>
    <xf numFmtId="0" fontId="26" fillId="4" borderId="0" xfId="0" applyFont="1" applyFill="1" applyAlignment="1"/>
    <xf numFmtId="0" fontId="28" fillId="0" borderId="21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0" xfId="0" applyFont="1"/>
    <xf numFmtId="0" fontId="25" fillId="0" borderId="21" xfId="0" applyFont="1" applyBorder="1" applyAlignment="1">
      <alignment horizontal="center" vertical="center"/>
    </xf>
    <xf numFmtId="0" fontId="28" fillId="41" borderId="43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8" fillId="41" borderId="24" xfId="0" applyFont="1" applyFill="1" applyBorder="1" applyAlignment="1">
      <alignment horizontal="center" vertical="center"/>
    </xf>
    <xf numFmtId="0" fontId="24" fillId="4" borderId="0" xfId="0" applyFont="1" applyFill="1" applyAlignment="1"/>
    <xf numFmtId="0" fontId="31" fillId="0" borderId="0" xfId="0" applyFont="1"/>
    <xf numFmtId="0" fontId="30" fillId="0" borderId="0" xfId="0" applyFont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49" borderId="12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45" fillId="4" borderId="24" xfId="0" applyFont="1" applyFill="1" applyBorder="1" applyAlignment="1">
      <alignment horizontal="center" vertical="center"/>
    </xf>
    <xf numFmtId="0" fontId="32" fillId="4" borderId="0" xfId="0" applyFont="1" applyFill="1"/>
    <xf numFmtId="0" fontId="5" fillId="4" borderId="0" xfId="0" applyFont="1" applyFill="1" applyAlignment="1">
      <alignment horizontal="center"/>
    </xf>
    <xf numFmtId="0" fontId="27" fillId="4" borderId="0" xfId="0" applyFont="1" applyFill="1"/>
    <xf numFmtId="0" fontId="5" fillId="0" borderId="0" xfId="0" applyFont="1" applyFill="1" applyAlignment="1">
      <alignment horizontal="left" wrapText="1"/>
    </xf>
    <xf numFmtId="0" fontId="26" fillId="0" borderId="0" xfId="0" applyFont="1" applyFill="1"/>
    <xf numFmtId="0" fontId="26" fillId="0" borderId="0" xfId="0" applyFont="1" applyFill="1" applyAlignment="1">
      <alignment horizontal="left" wrapText="1"/>
    </xf>
    <xf numFmtId="0" fontId="34" fillId="6" borderId="12" xfId="0" applyFont="1" applyFill="1" applyBorder="1" applyAlignment="1">
      <alignment horizontal="center" vertical="center"/>
    </xf>
    <xf numFmtId="0" fontId="26" fillId="4" borderId="0" xfId="0" applyFont="1" applyFill="1"/>
    <xf numFmtId="0" fontId="34" fillId="48" borderId="34" xfId="0" applyFont="1" applyFill="1" applyBorder="1" applyAlignment="1">
      <alignment horizontal="center" vertical="center"/>
    </xf>
    <xf numFmtId="0" fontId="5" fillId="45" borderId="24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4" fillId="4" borderId="50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4" fillId="6" borderId="24" xfId="0" applyFont="1" applyFill="1" applyBorder="1" applyAlignment="1">
      <alignment horizontal="center" vertical="center"/>
    </xf>
    <xf numFmtId="0" fontId="46" fillId="0" borderId="0" xfId="0" applyFont="1" applyAlignment="1"/>
    <xf numFmtId="0" fontId="46" fillId="0" borderId="0" xfId="0" applyFont="1" applyFill="1"/>
    <xf numFmtId="0" fontId="47" fillId="0" borderId="0" xfId="0" applyFont="1"/>
    <xf numFmtId="0" fontId="28" fillId="41" borderId="14" xfId="0" applyFont="1" applyFill="1" applyBorder="1" applyAlignment="1">
      <alignment horizontal="center" vertical="center"/>
    </xf>
    <xf numFmtId="0" fontId="32" fillId="0" borderId="0" xfId="4" applyFont="1" applyBorder="1">
      <alignment horizontal="center"/>
    </xf>
    <xf numFmtId="0" fontId="5" fillId="0" borderId="0" xfId="0" applyFont="1" applyAlignment="1">
      <alignment horizontal="left" wrapText="1"/>
    </xf>
    <xf numFmtId="0" fontId="26" fillId="5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26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6" fontId="26" fillId="0" borderId="0" xfId="0" applyNumberFormat="1" applyFont="1" applyAlignment="1">
      <alignment horizontal="center" vertical="center" wrapText="1"/>
    </xf>
    <xf numFmtId="0" fontId="29" fillId="40" borderId="15" xfId="0" applyFont="1" applyFill="1" applyBorder="1" applyAlignment="1">
      <alignment horizontal="center" vertical="center"/>
    </xf>
    <xf numFmtId="0" fontId="29" fillId="40" borderId="16" xfId="0" applyFont="1" applyFill="1" applyBorder="1" applyAlignment="1">
      <alignment horizontal="center" vertical="center"/>
    </xf>
    <xf numFmtId="0" fontId="29" fillId="40" borderId="17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164" fontId="32" fillId="2" borderId="37" xfId="3" applyNumberFormat="1" applyFont="1" applyFill="1" applyBorder="1" applyAlignment="1">
      <alignment horizontal="center" vertical="center"/>
    </xf>
    <xf numFmtId="164" fontId="32" fillId="2" borderId="38" xfId="3" applyNumberFormat="1" applyFont="1" applyFill="1" applyBorder="1" applyAlignment="1">
      <alignment horizontal="center" vertical="center"/>
    </xf>
    <xf numFmtId="164" fontId="32" fillId="2" borderId="39" xfId="3" applyNumberFormat="1" applyFont="1" applyFill="1" applyBorder="1" applyAlignment="1">
      <alignment horizontal="center" vertical="center"/>
    </xf>
    <xf numFmtId="0" fontId="5" fillId="38" borderId="0" xfId="0" applyFont="1" applyFill="1" applyAlignment="1">
      <alignment horizontal="left" wrapText="1"/>
    </xf>
    <xf numFmtId="0" fontId="32" fillId="0" borderId="0" xfId="4" applyFont="1" applyBorder="1">
      <alignment horizontal="center"/>
    </xf>
    <xf numFmtId="0" fontId="35" fillId="4" borderId="0" xfId="0" applyFont="1" applyFill="1" applyBorder="1" applyAlignment="1">
      <alignment horizontal="center" vertical="center" wrapText="1"/>
    </xf>
    <xf numFmtId="0" fontId="29" fillId="40" borderId="30" xfId="0" applyFont="1" applyFill="1" applyBorder="1" applyAlignment="1">
      <alignment horizontal="center" vertical="center"/>
    </xf>
    <xf numFmtId="0" fontId="29" fillId="40" borderId="31" xfId="0" applyFont="1" applyFill="1" applyBorder="1" applyAlignment="1">
      <alignment horizontal="center" vertical="center"/>
    </xf>
    <xf numFmtId="0" fontId="29" fillId="40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/>
    </xf>
    <xf numFmtId="0" fontId="29" fillId="40" borderId="40" xfId="0" applyFont="1" applyFill="1" applyBorder="1" applyAlignment="1">
      <alignment horizontal="center" vertical="center"/>
    </xf>
    <xf numFmtId="0" fontId="29" fillId="40" borderId="41" xfId="0" applyFont="1" applyFill="1" applyBorder="1" applyAlignment="1">
      <alignment horizontal="center" vertical="center"/>
    </xf>
    <xf numFmtId="0" fontId="29" fillId="40" borderId="4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wrapText="1"/>
    </xf>
  </cellXfs>
  <cellStyles count="52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Neutra" xfId="14" builtinId="28" customBuiltin="1"/>
    <cellStyle name="Normal" xfId="0" builtinId="0"/>
    <cellStyle name="Normal 2" xfId="5"/>
    <cellStyle name="Normal 3" xfId="6"/>
    <cellStyle name="Nota" xfId="21" builtinId="10" customBuiltin="1"/>
    <cellStyle name="Saída" xfId="16" builtinId="21" customBuiltin="1"/>
    <cellStyle name="Texto de Aviso" xfId="20" builtinId="11" customBuiltin="1"/>
    <cellStyle name="Texto Explicativo" xfId="22" builtinId="53" customBuiltin="1"/>
    <cellStyle name="Título" xfId="11" builtinId="15" customBuiltin="1"/>
    <cellStyle name="Título 1" xfId="2" builtinId="16" customBuiltin="1"/>
    <cellStyle name="Título 1 2" xfId="8"/>
    <cellStyle name="Título 1 3" xfId="48"/>
    <cellStyle name="Título 2" xfId="3" builtinId="17" customBuiltin="1"/>
    <cellStyle name="Título 2 2" xfId="9"/>
    <cellStyle name="Título 2 3" xfId="49"/>
    <cellStyle name="Título 3" xfId="4" builtinId="18" customBuiltin="1"/>
    <cellStyle name="Título 3 2" xfId="10"/>
    <cellStyle name="Título 3 3" xfId="50"/>
    <cellStyle name="Título 4" xfId="1" builtinId="19" customBuiltin="1"/>
    <cellStyle name="Título 4 2" xfId="7"/>
    <cellStyle name="Título 4 3" xfId="51"/>
    <cellStyle name="Total" xfId="23" builtinId="25" customBuiltin="1"/>
  </cellStyles>
  <dxfs count="42"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1"/>
      <tableStyleElement type="headerRow" dxfId="40"/>
    </tableStyle>
  </tableStyles>
  <colors>
    <mruColors>
      <color rgb="FFFF33CC"/>
      <color rgb="FFCBC5C3"/>
      <color rgb="FF66FFFF"/>
      <color rgb="FFFF99FF"/>
      <color rgb="FFF797F2"/>
      <color rgb="FFFF66CC"/>
      <color rgb="FFFFCCFF"/>
      <color rgb="FF0066FF"/>
      <color rgb="FFA28BF7"/>
      <color rgb="FF96E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271246</xdr:colOff>
      <xdr:row>0</xdr:row>
      <xdr:rowOff>152758</xdr:rowOff>
    </xdr:from>
    <xdr:to>
      <xdr:col>5</xdr:col>
      <xdr:colOff>125801</xdr:colOff>
      <xdr:row>1</xdr:row>
      <xdr:rowOff>170729</xdr:rowOff>
    </xdr:to>
    <xdr:pic>
      <xdr:nvPicPr>
        <xdr:cNvPr id="3" name="Imagem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777" b="-6268"/>
        <a:stretch/>
      </xdr:blipFill>
      <xdr:spPr bwMode="auto">
        <a:xfrm>
          <a:off x="334147" y="664951"/>
          <a:ext cx="1400121" cy="305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3922040</xdr:colOff>
      <xdr:row>0</xdr:row>
      <xdr:rowOff>152760</xdr:rowOff>
    </xdr:from>
    <xdr:to>
      <xdr:col>16</xdr:col>
      <xdr:colOff>5304836</xdr:colOff>
      <xdr:row>1</xdr:row>
      <xdr:rowOff>152760</xdr:rowOff>
    </xdr:to>
    <xdr:pic>
      <xdr:nvPicPr>
        <xdr:cNvPr id="4" name="Imagem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94"/>
        <a:stretch/>
      </xdr:blipFill>
      <xdr:spPr bwMode="auto">
        <a:xfrm>
          <a:off x="12233950" y="664953"/>
          <a:ext cx="1382796" cy="28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19\Calendario%20Acad&#234;mico\Calend&#225;rio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ÁRIO INTERNO COMPLETO"/>
      <sheetName val="CALENDÁRIO ALUNO MATRIZ NOVA"/>
    </sheetNames>
    <sheetDataSet>
      <sheetData sheetId="0"/>
      <sheetData sheetId="1">
        <row r="5">
          <cell r="B5">
            <v>2018</v>
          </cell>
        </row>
        <row r="13">
          <cell r="I13" t="str">
            <v>Monday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D171"/>
  <sheetViews>
    <sheetView showGridLines="0" tabSelected="1" topLeftCell="A16" zoomScale="70" zoomScaleNormal="70" zoomScaleSheetLayoutView="106" zoomScalePageLayoutView="95" workbookViewId="0">
      <selection activeCell="Q19" sqref="Q19"/>
    </sheetView>
  </sheetViews>
  <sheetFormatPr defaultColWidth="9.140625" defaultRowHeight="21.95" customHeight="1" x14ac:dyDescent="0.25"/>
  <cols>
    <col min="1" max="1" width="1" style="181" customWidth="1"/>
    <col min="2" max="6" width="5.85546875" style="1" customWidth="1"/>
    <col min="7" max="8" width="5.85546875" style="2" customWidth="1"/>
    <col min="9" max="9" width="6.42578125" style="182" customWidth="1"/>
    <col min="10" max="10" width="20" style="11" customWidth="1"/>
    <col min="11" max="11" width="12" style="11" customWidth="1"/>
    <col min="12" max="12" width="10.28515625" style="11" customWidth="1"/>
    <col min="13" max="14" width="10.85546875" style="11" customWidth="1"/>
    <col min="15" max="15" width="8" style="11" customWidth="1"/>
    <col min="16" max="16" width="14.7109375" style="11" customWidth="1"/>
    <col min="17" max="17" width="85.42578125" style="11" customWidth="1"/>
    <col min="18" max="16384" width="9.140625" style="11"/>
  </cols>
  <sheetData>
    <row r="1" spans="1:30" ht="21.95" customHeight="1" x14ac:dyDescent="0.25">
      <c r="A1" s="222" t="s">
        <v>38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30" ht="17.25" customHeight="1" x14ac:dyDescent="0.2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30" s="13" customFormat="1" ht="21.95" customHeight="1" thickBot="1" x14ac:dyDescent="0.3">
      <c r="A3" s="12"/>
      <c r="I3" s="14"/>
      <c r="J3" s="4" t="s">
        <v>43</v>
      </c>
      <c r="K3" s="3"/>
      <c r="L3" s="3"/>
      <c r="M3" s="3"/>
      <c r="N3" s="3"/>
      <c r="O3" s="3"/>
      <c r="P3" s="3"/>
      <c r="Q3" s="3"/>
    </row>
    <row r="4" spans="1:30" s="16" customFormat="1" ht="21.95" customHeight="1" thickBot="1" x14ac:dyDescent="0.3">
      <c r="A4" s="12"/>
      <c r="B4" s="223" t="s">
        <v>50</v>
      </c>
      <c r="C4" s="224"/>
      <c r="D4" s="224"/>
      <c r="E4" s="224"/>
      <c r="F4" s="224"/>
      <c r="G4" s="224"/>
      <c r="H4" s="225"/>
      <c r="I4" s="15"/>
      <c r="J4" s="3" t="s">
        <v>155</v>
      </c>
      <c r="K4" s="5"/>
      <c r="L4" s="5"/>
      <c r="M4" s="5"/>
      <c r="N4" s="5"/>
      <c r="O4" s="5"/>
      <c r="P4" s="5"/>
      <c r="Q4" s="6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16" customFormat="1" ht="21.95" customHeight="1" x14ac:dyDescent="0.25">
      <c r="A5" s="12"/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9" t="s">
        <v>19</v>
      </c>
      <c r="I5" s="15"/>
      <c r="J5" s="5" t="s">
        <v>44</v>
      </c>
      <c r="K5" s="7"/>
      <c r="L5" s="7"/>
      <c r="M5" s="7"/>
      <c r="N5" s="7"/>
      <c r="O5" s="7"/>
      <c r="P5" s="7"/>
      <c r="Q5" s="7"/>
      <c r="S5" s="215"/>
      <c r="T5" s="215"/>
      <c r="U5" s="215"/>
      <c r="V5" s="215"/>
      <c r="W5" s="215"/>
      <c r="X5" s="215"/>
      <c r="Y5" s="215"/>
      <c r="Z5" s="215"/>
      <c r="AA5" s="1"/>
      <c r="AB5" s="1"/>
      <c r="AC5" s="1"/>
      <c r="AD5" s="1"/>
    </row>
    <row r="6" spans="1:30" s="1" customFormat="1" ht="31.5" customHeight="1" x14ac:dyDescent="0.2">
      <c r="A6" s="20">
        <v>1</v>
      </c>
      <c r="B6" s="21"/>
      <c r="C6" s="22"/>
      <c r="D6" s="23"/>
      <c r="E6" s="24">
        <f>C6+1</f>
        <v>1</v>
      </c>
      <c r="F6" s="25">
        <v>2</v>
      </c>
      <c r="G6" s="25">
        <f t="shared" ref="C6:H9" si="0">F6+1</f>
        <v>3</v>
      </c>
      <c r="H6" s="26">
        <f t="shared" si="0"/>
        <v>4</v>
      </c>
      <c r="I6" s="27"/>
      <c r="J6" s="226" t="s">
        <v>144</v>
      </c>
      <c r="K6" s="226"/>
      <c r="L6" s="226"/>
      <c r="M6" s="226"/>
      <c r="N6" s="226"/>
      <c r="O6" s="226"/>
      <c r="P6" s="226"/>
      <c r="Q6" s="226"/>
    </row>
    <row r="7" spans="1:30" s="1" customFormat="1" ht="21.95" customHeight="1" x14ac:dyDescent="0.25">
      <c r="A7" s="28">
        <v>2</v>
      </c>
      <c r="B7" s="29">
        <f>H6+1</f>
        <v>5</v>
      </c>
      <c r="C7" s="25">
        <f t="shared" si="0"/>
        <v>6</v>
      </c>
      <c r="D7" s="25">
        <f t="shared" si="0"/>
        <v>7</v>
      </c>
      <c r="E7" s="25">
        <f t="shared" si="0"/>
        <v>8</v>
      </c>
      <c r="F7" s="25">
        <f t="shared" si="0"/>
        <v>9</v>
      </c>
      <c r="G7" s="25">
        <f t="shared" si="0"/>
        <v>10</v>
      </c>
      <c r="H7" s="26">
        <f t="shared" si="0"/>
        <v>11</v>
      </c>
      <c r="I7" s="15"/>
      <c r="J7" s="4" t="s">
        <v>45</v>
      </c>
      <c r="K7" s="3"/>
      <c r="L7" s="3"/>
      <c r="M7" s="3"/>
      <c r="N7" s="3"/>
      <c r="O7" s="3"/>
      <c r="P7" s="3"/>
      <c r="Q7" s="3"/>
    </row>
    <row r="8" spans="1:30" s="1" customFormat="1" ht="21.95" customHeight="1" x14ac:dyDescent="0.25">
      <c r="A8" s="28">
        <v>3</v>
      </c>
      <c r="B8" s="29">
        <f>H7+1</f>
        <v>12</v>
      </c>
      <c r="C8" s="25">
        <f t="shared" si="0"/>
        <v>13</v>
      </c>
      <c r="D8" s="25">
        <f t="shared" si="0"/>
        <v>14</v>
      </c>
      <c r="E8" s="25">
        <f t="shared" si="0"/>
        <v>15</v>
      </c>
      <c r="F8" s="25">
        <f t="shared" si="0"/>
        <v>16</v>
      </c>
      <c r="G8" s="25">
        <f t="shared" si="0"/>
        <v>17</v>
      </c>
      <c r="H8" s="26">
        <f>G8+1</f>
        <v>18</v>
      </c>
      <c r="I8" s="15"/>
      <c r="J8" s="3" t="s">
        <v>46</v>
      </c>
      <c r="K8" s="8"/>
      <c r="L8" s="8"/>
      <c r="M8" s="8"/>
      <c r="N8" s="8"/>
      <c r="O8" s="8"/>
      <c r="P8" s="8"/>
      <c r="Q8" s="8"/>
    </row>
    <row r="9" spans="1:30" s="1" customFormat="1" ht="21.95" customHeight="1" x14ac:dyDescent="0.25">
      <c r="A9" s="28"/>
      <c r="B9" s="29">
        <f>H8+1</f>
        <v>19</v>
      </c>
      <c r="C9" s="24">
        <f t="shared" si="0"/>
        <v>20</v>
      </c>
      <c r="D9" s="25">
        <f t="shared" si="0"/>
        <v>21</v>
      </c>
      <c r="E9" s="197">
        <f t="shared" si="0"/>
        <v>22</v>
      </c>
      <c r="F9" s="197">
        <f t="shared" si="0"/>
        <v>23</v>
      </c>
      <c r="G9" s="197">
        <f t="shared" si="0"/>
        <v>24</v>
      </c>
      <c r="H9" s="30">
        <f t="shared" si="0"/>
        <v>25</v>
      </c>
      <c r="I9" s="15"/>
      <c r="J9" s="218" t="s">
        <v>152</v>
      </c>
      <c r="K9" s="43" t="s">
        <v>57</v>
      </c>
    </row>
    <row r="10" spans="1:30" s="1" customFormat="1" ht="21.95" customHeight="1" thickBot="1" x14ac:dyDescent="0.25">
      <c r="A10" s="28"/>
      <c r="B10" s="32">
        <f>H9+1</f>
        <v>26</v>
      </c>
      <c r="C10" s="33">
        <f>B10+1</f>
        <v>27</v>
      </c>
      <c r="D10" s="33">
        <f>C10+1</f>
        <v>28</v>
      </c>
      <c r="E10" s="33">
        <f>D10+1</f>
        <v>29</v>
      </c>
      <c r="F10" s="33">
        <v>30</v>
      </c>
      <c r="G10" s="199">
        <v>31</v>
      </c>
      <c r="H10" s="34"/>
      <c r="I10" s="15"/>
      <c r="J10" s="218"/>
      <c r="K10" s="31" t="s">
        <v>47</v>
      </c>
      <c r="L10" s="10"/>
      <c r="M10" s="10"/>
      <c r="N10" s="10"/>
      <c r="O10" s="10"/>
      <c r="P10" s="10"/>
      <c r="Q10" s="10"/>
    </row>
    <row r="11" spans="1:30" s="1" customFormat="1" ht="17.25" customHeight="1" x14ac:dyDescent="0.25">
      <c r="A11" s="28"/>
      <c r="B11" s="35"/>
      <c r="C11" s="36"/>
      <c r="D11" s="37"/>
      <c r="E11" s="37"/>
      <c r="F11" s="37"/>
      <c r="G11" s="38"/>
      <c r="H11" s="38"/>
      <c r="I11" s="15"/>
      <c r="J11" s="9" t="s">
        <v>156</v>
      </c>
      <c r="K11" s="1" t="s">
        <v>157</v>
      </c>
      <c r="S11" s="40"/>
      <c r="T11" s="8"/>
      <c r="U11" s="8"/>
      <c r="V11" s="8"/>
      <c r="W11" s="8"/>
      <c r="X11" s="8"/>
      <c r="Y11" s="8"/>
      <c r="Z11" s="8"/>
    </row>
    <row r="12" spans="1:30" s="1" customFormat="1" ht="21.95" customHeight="1" thickBot="1" x14ac:dyDescent="0.3">
      <c r="A12" s="28"/>
      <c r="B12" s="41"/>
      <c r="C12" s="42"/>
      <c r="D12" s="37"/>
      <c r="E12" s="37"/>
      <c r="F12" s="37"/>
      <c r="G12" s="38"/>
      <c r="H12" s="38"/>
      <c r="I12" s="15"/>
      <c r="J12" s="39" t="s">
        <v>168</v>
      </c>
      <c r="L12" s="3"/>
      <c r="M12" s="3"/>
      <c r="N12" s="3"/>
      <c r="S12" s="43"/>
    </row>
    <row r="13" spans="1:30" s="13" customFormat="1" ht="21.95" customHeight="1" thickBot="1" x14ac:dyDescent="0.3">
      <c r="A13" s="28"/>
      <c r="B13" s="223" t="s">
        <v>12</v>
      </c>
      <c r="C13" s="224"/>
      <c r="D13" s="224"/>
      <c r="E13" s="224"/>
      <c r="F13" s="224"/>
      <c r="G13" s="224"/>
      <c r="H13" s="225"/>
      <c r="I13" s="15"/>
    </row>
    <row r="14" spans="1:30" s="16" customFormat="1" ht="21.95" customHeight="1" x14ac:dyDescent="0.2">
      <c r="A14" s="44"/>
      <c r="B14" s="17" t="s">
        <v>13</v>
      </c>
      <c r="C14" s="18" t="s">
        <v>14</v>
      </c>
      <c r="D14" s="18" t="s">
        <v>15</v>
      </c>
      <c r="E14" s="18" t="s">
        <v>16</v>
      </c>
      <c r="F14" s="18" t="s">
        <v>17</v>
      </c>
      <c r="G14" s="18" t="s">
        <v>18</v>
      </c>
      <c r="H14" s="19" t="s">
        <v>19</v>
      </c>
      <c r="I14" s="15"/>
      <c r="L14" s="3"/>
      <c r="M14" s="3"/>
      <c r="N14" s="7"/>
      <c r="O14" s="1"/>
      <c r="P14" s="1"/>
      <c r="Q14" s="1"/>
    </row>
    <row r="15" spans="1:30" s="1" customFormat="1" ht="30" customHeight="1" x14ac:dyDescent="0.2">
      <c r="A15" s="28"/>
      <c r="B15" s="45"/>
      <c r="C15" s="46"/>
      <c r="D15" s="46"/>
      <c r="E15" s="46"/>
      <c r="F15" s="47"/>
      <c r="G15" s="46"/>
      <c r="H15" s="48">
        <v>1</v>
      </c>
      <c r="I15" s="27"/>
      <c r="J15" s="226" t="s">
        <v>125</v>
      </c>
      <c r="K15" s="226"/>
      <c r="L15" s="226"/>
      <c r="M15" s="226"/>
      <c r="N15" s="226"/>
      <c r="O15" s="226"/>
      <c r="P15" s="226"/>
      <c r="Q15" s="226"/>
    </row>
    <row r="16" spans="1:30" s="1" customFormat="1" ht="21.95" customHeight="1" x14ac:dyDescent="0.25">
      <c r="A16" s="28"/>
      <c r="B16" s="21">
        <v>2</v>
      </c>
      <c r="C16" s="49">
        <v>3</v>
      </c>
      <c r="D16" s="49">
        <v>4</v>
      </c>
      <c r="E16" s="49">
        <v>5</v>
      </c>
      <c r="F16" s="49">
        <v>6</v>
      </c>
      <c r="G16" s="49">
        <v>7</v>
      </c>
      <c r="H16" s="50">
        <v>8</v>
      </c>
      <c r="I16" s="15"/>
      <c r="J16" s="4" t="s">
        <v>68</v>
      </c>
      <c r="K16" s="51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s="1" customFormat="1" ht="21.95" customHeight="1" x14ac:dyDescent="0.2">
      <c r="A17" s="28"/>
      <c r="B17" s="53">
        <v>9</v>
      </c>
      <c r="C17" s="54">
        <v>10</v>
      </c>
      <c r="D17" s="54">
        <v>11</v>
      </c>
      <c r="E17" s="54">
        <v>12</v>
      </c>
      <c r="F17" s="55">
        <v>13</v>
      </c>
      <c r="G17" s="54">
        <v>14</v>
      </c>
      <c r="H17" s="56">
        <v>15</v>
      </c>
      <c r="I17" s="15"/>
      <c r="J17" s="9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s="1" customFormat="1" ht="21.95" customHeight="1" x14ac:dyDescent="0.2">
      <c r="A18" s="28"/>
      <c r="B18" s="21">
        <v>16</v>
      </c>
      <c r="C18" s="54">
        <v>17</v>
      </c>
      <c r="D18" s="54">
        <v>18</v>
      </c>
      <c r="E18" s="54">
        <v>19</v>
      </c>
      <c r="F18" s="49">
        <v>20</v>
      </c>
      <c r="G18" s="57">
        <v>21</v>
      </c>
      <c r="H18" s="58">
        <v>22</v>
      </c>
      <c r="I18" s="59"/>
    </row>
    <row r="19" spans="1:29" s="1" customFormat="1" ht="21.95" customHeight="1" thickBot="1" x14ac:dyDescent="0.25">
      <c r="A19" s="28"/>
      <c r="B19" s="60">
        <v>23</v>
      </c>
      <c r="C19" s="61">
        <v>24</v>
      </c>
      <c r="D19" s="61">
        <v>25</v>
      </c>
      <c r="E19" s="61">
        <v>26</v>
      </c>
      <c r="F19" s="62">
        <v>27</v>
      </c>
      <c r="G19" s="62">
        <v>28</v>
      </c>
      <c r="H19" s="63">
        <v>29</v>
      </c>
      <c r="I19" s="59"/>
      <c r="N19" s="3"/>
      <c r="O19" s="3"/>
      <c r="P19" s="3"/>
      <c r="Q19" s="3"/>
    </row>
    <row r="20" spans="1:29" s="1" customFormat="1" ht="21.95" customHeight="1" x14ac:dyDescent="0.25">
      <c r="A20" s="28"/>
      <c r="B20" s="64"/>
      <c r="C20" s="64"/>
      <c r="D20" s="64"/>
      <c r="E20" s="64"/>
      <c r="F20" s="64"/>
      <c r="G20" s="64"/>
      <c r="H20" s="64"/>
      <c r="I20" s="15"/>
      <c r="K20" s="43"/>
      <c r="O20" s="65"/>
    </row>
    <row r="21" spans="1:29" s="1" customFormat="1" ht="21.95" customHeight="1" x14ac:dyDescent="0.25">
      <c r="A21" s="28"/>
      <c r="B21" s="64"/>
      <c r="C21" s="64"/>
      <c r="D21" s="64"/>
      <c r="E21" s="64"/>
      <c r="F21" s="64"/>
      <c r="G21" s="64"/>
      <c r="H21" s="64"/>
      <c r="I21" s="15"/>
      <c r="J21" s="228" t="s">
        <v>56</v>
      </c>
      <c r="K21" s="43" t="s">
        <v>58</v>
      </c>
    </row>
    <row r="22" spans="1:29" s="1" customFormat="1" ht="21.95" customHeight="1" x14ac:dyDescent="0.25">
      <c r="A22" s="28"/>
      <c r="B22" s="227" t="e">
        <f>DATE(CalYear,3,1)</f>
        <v>#REF!</v>
      </c>
      <c r="C22" s="227"/>
      <c r="D22" s="227"/>
      <c r="E22" s="227"/>
      <c r="F22" s="227"/>
      <c r="G22" s="227"/>
      <c r="H22" s="227"/>
      <c r="I22" s="59"/>
      <c r="J22" s="228"/>
      <c r="K22" s="66" t="s">
        <v>59</v>
      </c>
      <c r="Q22" s="3"/>
    </row>
    <row r="23" spans="1:29" s="1" customFormat="1" ht="21.95" customHeight="1" thickBot="1" x14ac:dyDescent="0.3">
      <c r="A23" s="28"/>
      <c r="B23" s="211"/>
      <c r="C23" s="211"/>
      <c r="D23" s="211"/>
      <c r="E23" s="211"/>
      <c r="F23" s="211"/>
      <c r="G23" s="211"/>
      <c r="H23" s="211"/>
      <c r="I23" s="59"/>
      <c r="J23" s="1" t="s">
        <v>167</v>
      </c>
      <c r="K23" s="16"/>
      <c r="L23" s="16"/>
      <c r="M23" s="16"/>
      <c r="N23" s="16"/>
      <c r="O23" s="16"/>
      <c r="P23" s="16"/>
      <c r="Q23" s="7"/>
    </row>
    <row r="24" spans="1:29" s="13" customFormat="1" ht="21.95" customHeight="1" thickBot="1" x14ac:dyDescent="0.3">
      <c r="A24" s="44"/>
      <c r="B24" s="219" t="s">
        <v>20</v>
      </c>
      <c r="C24" s="220"/>
      <c r="D24" s="220"/>
      <c r="E24" s="220"/>
      <c r="F24" s="220"/>
      <c r="G24" s="220"/>
      <c r="H24" s="221"/>
      <c r="I24" s="15"/>
      <c r="J24" s="5" t="s">
        <v>69</v>
      </c>
      <c r="Q24" s="7"/>
    </row>
    <row r="25" spans="1:29" s="16" customFormat="1" ht="21.95" customHeight="1" x14ac:dyDescent="0.25">
      <c r="A25" s="44"/>
      <c r="B25" s="17" t="s">
        <v>13</v>
      </c>
      <c r="C25" s="18" t="s">
        <v>14</v>
      </c>
      <c r="D25" s="18" t="s">
        <v>15</v>
      </c>
      <c r="E25" s="18" t="s">
        <v>16</v>
      </c>
      <c r="F25" s="18" t="s">
        <v>17</v>
      </c>
      <c r="G25" s="18" t="s">
        <v>18</v>
      </c>
      <c r="H25" s="19" t="s">
        <v>19</v>
      </c>
      <c r="I25" s="15"/>
      <c r="J25" s="3" t="s">
        <v>158</v>
      </c>
      <c r="K25" s="4"/>
      <c r="L25" s="4"/>
      <c r="M25" s="4"/>
      <c r="N25" s="4"/>
      <c r="O25" s="4"/>
      <c r="P25" s="7"/>
      <c r="Q25" s="1"/>
      <c r="S25" s="1"/>
      <c r="T25" s="1"/>
      <c r="U25" s="1"/>
      <c r="V25" s="1"/>
      <c r="W25" s="1"/>
      <c r="X25" s="1"/>
      <c r="Y25" s="1"/>
    </row>
    <row r="26" spans="1:29" s="1" customFormat="1" ht="21.95" customHeight="1" x14ac:dyDescent="0.25">
      <c r="A26" s="20">
        <v>1</v>
      </c>
      <c r="B26" s="21">
        <v>1</v>
      </c>
      <c r="C26" s="67">
        <v>2</v>
      </c>
      <c r="D26" s="68">
        <v>3</v>
      </c>
      <c r="E26" s="68">
        <v>4</v>
      </c>
      <c r="F26" s="68">
        <v>5</v>
      </c>
      <c r="G26" s="22">
        <v>6</v>
      </c>
      <c r="H26" s="69">
        <v>7</v>
      </c>
      <c r="I26" s="27"/>
      <c r="J26" s="3" t="s">
        <v>145</v>
      </c>
      <c r="Q26" s="3"/>
    </row>
    <row r="27" spans="1:29" s="1" customFormat="1" ht="21.95" customHeight="1" x14ac:dyDescent="0.25">
      <c r="A27" s="28">
        <v>2</v>
      </c>
      <c r="B27" s="70">
        <v>8</v>
      </c>
      <c r="C27" s="36">
        <v>9</v>
      </c>
      <c r="D27" s="185">
        <v>10</v>
      </c>
      <c r="E27" s="22">
        <v>11</v>
      </c>
      <c r="F27" s="185">
        <v>12</v>
      </c>
      <c r="G27" s="68">
        <v>13</v>
      </c>
      <c r="H27" s="30">
        <v>14</v>
      </c>
      <c r="I27" s="15"/>
      <c r="J27" s="3" t="s">
        <v>131</v>
      </c>
      <c r="K27" s="3"/>
      <c r="L27" s="3"/>
      <c r="M27" s="3"/>
      <c r="N27" s="3"/>
      <c r="O27" s="3"/>
      <c r="P27" s="3"/>
      <c r="Q27" s="3"/>
    </row>
    <row r="28" spans="1:29" s="1" customFormat="1" ht="21.95" customHeight="1" x14ac:dyDescent="0.25">
      <c r="A28" s="28">
        <v>3</v>
      </c>
      <c r="B28" s="21">
        <v>15</v>
      </c>
      <c r="C28" s="22">
        <v>16</v>
      </c>
      <c r="D28" s="22">
        <v>17</v>
      </c>
      <c r="E28" s="72">
        <v>18</v>
      </c>
      <c r="F28" s="104">
        <v>19</v>
      </c>
      <c r="G28" s="68">
        <v>20</v>
      </c>
      <c r="H28" s="30">
        <v>21</v>
      </c>
      <c r="I28" s="15"/>
      <c r="J28" s="71" t="s">
        <v>39</v>
      </c>
      <c r="K28" s="3"/>
      <c r="L28" s="3"/>
      <c r="M28" s="3"/>
      <c r="N28" s="3"/>
      <c r="O28" s="3"/>
      <c r="P28" s="3"/>
      <c r="Q28" s="13"/>
    </row>
    <row r="29" spans="1:29" s="1" customFormat="1" ht="21.95" customHeight="1" x14ac:dyDescent="0.25">
      <c r="A29" s="28">
        <v>4</v>
      </c>
      <c r="B29" s="21">
        <v>22</v>
      </c>
      <c r="C29" s="22">
        <v>23</v>
      </c>
      <c r="D29" s="22">
        <v>24</v>
      </c>
      <c r="E29" s="22">
        <v>25</v>
      </c>
      <c r="F29" s="22">
        <v>26</v>
      </c>
      <c r="G29" s="22">
        <v>27</v>
      </c>
      <c r="H29" s="30">
        <v>28</v>
      </c>
      <c r="I29" s="15"/>
      <c r="J29" s="3" t="s">
        <v>132</v>
      </c>
      <c r="K29" s="7"/>
      <c r="L29" s="7"/>
      <c r="M29" s="7"/>
      <c r="N29" s="7"/>
      <c r="O29" s="7"/>
      <c r="P29" s="7"/>
      <c r="Q29" s="16"/>
    </row>
    <row r="30" spans="1:29" s="1" customFormat="1" ht="21.95" customHeight="1" thickBot="1" x14ac:dyDescent="0.3">
      <c r="A30" s="28">
        <v>5</v>
      </c>
      <c r="B30" s="32">
        <v>29</v>
      </c>
      <c r="C30" s="73">
        <v>30</v>
      </c>
      <c r="D30" s="73">
        <v>31</v>
      </c>
      <c r="E30" s="73"/>
      <c r="F30" s="73"/>
      <c r="G30" s="73"/>
      <c r="H30" s="74"/>
      <c r="I30" s="15"/>
      <c r="J30" s="3" t="s">
        <v>70</v>
      </c>
      <c r="K30" s="7"/>
      <c r="L30" s="7"/>
      <c r="M30" s="7"/>
      <c r="N30" s="7"/>
      <c r="O30" s="3"/>
      <c r="P30" s="3"/>
      <c r="Q30" s="193"/>
    </row>
    <row r="31" spans="1:29" s="1" customFormat="1" ht="21.95" customHeight="1" x14ac:dyDescent="0.25">
      <c r="A31" s="28"/>
      <c r="B31" s="41"/>
      <c r="C31" s="37"/>
      <c r="D31" s="37"/>
      <c r="E31" s="37"/>
      <c r="F31" s="37"/>
      <c r="G31" s="37"/>
      <c r="H31" s="37"/>
      <c r="I31" s="15"/>
      <c r="J31" s="8" t="s">
        <v>71</v>
      </c>
      <c r="K31" s="78"/>
      <c r="L31" s="78"/>
      <c r="M31" s="78"/>
      <c r="N31" s="78"/>
      <c r="O31" s="8"/>
      <c r="P31" s="8"/>
      <c r="Q31" s="193"/>
    </row>
    <row r="32" spans="1:29" s="1" customFormat="1" ht="21.95" customHeight="1" x14ac:dyDescent="0.2">
      <c r="A32" s="28"/>
      <c r="B32" s="41"/>
      <c r="C32" s="37"/>
      <c r="D32" s="37"/>
      <c r="E32" s="37"/>
      <c r="F32" s="37"/>
      <c r="G32" s="37"/>
      <c r="H32" s="37"/>
      <c r="I32" s="15"/>
    </row>
    <row r="33" spans="1:26" s="1" customFormat="1" ht="21.95" customHeight="1" x14ac:dyDescent="0.25">
      <c r="A33" s="28"/>
      <c r="B33" s="41"/>
      <c r="C33" s="37"/>
      <c r="D33" s="37"/>
      <c r="E33" s="37"/>
      <c r="F33" s="75"/>
      <c r="G33" s="75"/>
      <c r="H33" s="37"/>
      <c r="I33" s="15"/>
      <c r="J33" s="76" t="s">
        <v>72</v>
      </c>
    </row>
    <row r="34" spans="1:26" s="13" customFormat="1" ht="21.95" customHeight="1" thickBot="1" x14ac:dyDescent="0.3">
      <c r="A34" s="28"/>
      <c r="I34" s="15"/>
      <c r="J34" s="77" t="s">
        <v>133</v>
      </c>
      <c r="K34" s="78"/>
      <c r="L34" s="78"/>
      <c r="M34" s="78"/>
      <c r="N34" s="78"/>
    </row>
    <row r="35" spans="1:26" s="16" customFormat="1" ht="21.95" customHeight="1" thickBot="1" x14ac:dyDescent="0.3">
      <c r="A35" s="44"/>
      <c r="B35" s="219" t="s">
        <v>21</v>
      </c>
      <c r="C35" s="220"/>
      <c r="D35" s="220"/>
      <c r="E35" s="220"/>
      <c r="F35" s="220"/>
      <c r="G35" s="220"/>
      <c r="H35" s="221"/>
      <c r="I35" s="15"/>
      <c r="J35" s="77" t="s">
        <v>134</v>
      </c>
      <c r="K35" s="78"/>
      <c r="L35" s="78"/>
      <c r="M35" s="78"/>
      <c r="N35" s="78"/>
      <c r="O35" s="7"/>
      <c r="P35" s="1"/>
      <c r="T35" s="7"/>
      <c r="U35" s="3"/>
      <c r="V35" s="4"/>
      <c r="W35" s="4"/>
      <c r="X35" s="3"/>
      <c r="Y35" s="3"/>
      <c r="Z35" s="3"/>
    </row>
    <row r="36" spans="1:26" s="16" customFormat="1" ht="21.95" customHeight="1" thickBot="1" x14ac:dyDescent="0.3">
      <c r="A36" s="44"/>
      <c r="B36" s="79" t="s">
        <v>13</v>
      </c>
      <c r="C36" s="80" t="s">
        <v>14</v>
      </c>
      <c r="D36" s="80" t="s">
        <v>15</v>
      </c>
      <c r="E36" s="80" t="s">
        <v>16</v>
      </c>
      <c r="F36" s="80" t="s">
        <v>17</v>
      </c>
      <c r="G36" s="80" t="s">
        <v>18</v>
      </c>
      <c r="H36" s="81" t="s">
        <v>19</v>
      </c>
      <c r="I36" s="15"/>
      <c r="J36" s="3" t="s">
        <v>73</v>
      </c>
      <c r="O36" s="7"/>
    </row>
    <row r="37" spans="1:26" s="1" customFormat="1" ht="21.95" customHeight="1" x14ac:dyDescent="0.25">
      <c r="A37" s="28"/>
      <c r="B37" s="82"/>
      <c r="C37" s="83"/>
      <c r="D37" s="84"/>
      <c r="E37" s="85">
        <v>1</v>
      </c>
      <c r="F37" s="187">
        <v>2</v>
      </c>
      <c r="G37" s="187">
        <v>3</v>
      </c>
      <c r="H37" s="86">
        <v>4</v>
      </c>
      <c r="I37" s="27"/>
      <c r="J37" s="87" t="s">
        <v>74</v>
      </c>
      <c r="S37" s="88"/>
      <c r="T37" s="3"/>
      <c r="U37" s="3"/>
      <c r="V37" s="3"/>
      <c r="W37" s="3"/>
      <c r="X37" s="3"/>
      <c r="Y37" s="7"/>
    </row>
    <row r="38" spans="1:26" s="1" customFormat="1" ht="21.95" customHeight="1" x14ac:dyDescent="0.25">
      <c r="A38" s="28"/>
      <c r="B38" s="21">
        <v>5</v>
      </c>
      <c r="C38" s="68">
        <v>6</v>
      </c>
      <c r="D38" s="89">
        <v>7</v>
      </c>
      <c r="E38" s="89">
        <v>8</v>
      </c>
      <c r="F38" s="68">
        <v>9</v>
      </c>
      <c r="G38" s="24">
        <v>10</v>
      </c>
      <c r="H38" s="69">
        <v>11</v>
      </c>
      <c r="I38" s="15"/>
      <c r="J38" s="87" t="s">
        <v>75</v>
      </c>
      <c r="K38" s="16"/>
      <c r="L38" s="16"/>
      <c r="M38" s="16"/>
      <c r="N38" s="16"/>
    </row>
    <row r="39" spans="1:26" s="1" customFormat="1" ht="21.95" customHeight="1" x14ac:dyDescent="0.25">
      <c r="A39" s="28"/>
      <c r="B39" s="90">
        <v>12</v>
      </c>
      <c r="C39" s="91">
        <v>13</v>
      </c>
      <c r="D39" s="91">
        <v>14</v>
      </c>
      <c r="E39" s="91">
        <v>15</v>
      </c>
      <c r="F39" s="92">
        <v>16</v>
      </c>
      <c r="G39" s="92">
        <v>17</v>
      </c>
      <c r="H39" s="133">
        <v>18</v>
      </c>
      <c r="I39" s="15"/>
      <c r="J39" s="95" t="s">
        <v>48</v>
      </c>
    </row>
    <row r="40" spans="1:26" s="1" customFormat="1" ht="21.95" customHeight="1" x14ac:dyDescent="0.2">
      <c r="A40" s="28"/>
      <c r="B40" s="70">
        <v>19</v>
      </c>
      <c r="C40" s="96">
        <v>20</v>
      </c>
      <c r="D40" s="24">
        <v>21</v>
      </c>
      <c r="E40" s="91">
        <v>22</v>
      </c>
      <c r="F40" s="24">
        <v>23</v>
      </c>
      <c r="G40" s="91">
        <v>24</v>
      </c>
      <c r="H40" s="69">
        <v>25</v>
      </c>
      <c r="I40" s="15"/>
      <c r="J40" s="216" t="s">
        <v>49</v>
      </c>
      <c r="K40" s="51" t="s">
        <v>9</v>
      </c>
      <c r="L40" s="51"/>
      <c r="M40" s="3"/>
      <c r="N40" s="3"/>
      <c r="O40" s="3"/>
      <c r="P40" s="3"/>
      <c r="Q40" s="3"/>
    </row>
    <row r="41" spans="1:26" s="1" customFormat="1" ht="21.95" customHeight="1" thickBot="1" x14ac:dyDescent="0.25">
      <c r="A41" s="28"/>
      <c r="B41" s="32">
        <v>26</v>
      </c>
      <c r="C41" s="73">
        <v>27</v>
      </c>
      <c r="D41" s="200">
        <v>28</v>
      </c>
      <c r="E41" s="186">
        <v>29</v>
      </c>
      <c r="F41" s="98">
        <v>30</v>
      </c>
      <c r="G41" s="97"/>
      <c r="H41" s="34"/>
      <c r="I41" s="15"/>
      <c r="J41" s="216"/>
      <c r="K41" s="51" t="s">
        <v>10</v>
      </c>
      <c r="L41" s="51"/>
      <c r="M41" s="3"/>
      <c r="N41" s="3"/>
      <c r="O41" s="3"/>
      <c r="P41" s="3"/>
      <c r="Q41" s="3"/>
    </row>
    <row r="42" spans="1:26" s="1" customFormat="1" ht="21.95" customHeight="1" x14ac:dyDescent="0.25">
      <c r="A42" s="28"/>
      <c r="B42" s="35"/>
      <c r="C42" s="37"/>
      <c r="D42" s="37"/>
      <c r="E42" s="38"/>
      <c r="F42" s="38"/>
      <c r="G42" s="38"/>
      <c r="H42" s="38"/>
      <c r="I42" s="15"/>
      <c r="J42" s="3" t="s">
        <v>76</v>
      </c>
      <c r="K42" s="3"/>
      <c r="L42" s="3"/>
      <c r="M42" s="3"/>
      <c r="N42" s="3"/>
      <c r="O42" s="3"/>
      <c r="P42" s="3"/>
    </row>
    <row r="43" spans="1:26" s="1" customFormat="1" ht="21.95" customHeight="1" x14ac:dyDescent="0.25">
      <c r="A43" s="28"/>
      <c r="B43" s="35"/>
      <c r="C43" s="37"/>
      <c r="D43" s="37"/>
      <c r="E43" s="38"/>
      <c r="F43" s="38"/>
      <c r="G43" s="38"/>
      <c r="H43" s="38"/>
      <c r="I43" s="15"/>
      <c r="J43" s="3" t="s">
        <v>77</v>
      </c>
      <c r="K43" s="3"/>
      <c r="L43" s="3"/>
      <c r="M43" s="3"/>
      <c r="N43" s="3"/>
      <c r="O43" s="3"/>
      <c r="P43" s="3"/>
    </row>
    <row r="44" spans="1:26" s="1" customFormat="1" ht="21.95" customHeight="1" x14ac:dyDescent="0.25">
      <c r="A44" s="28"/>
      <c r="B44" s="35"/>
      <c r="C44" s="37"/>
      <c r="D44" s="37"/>
      <c r="E44" s="38"/>
      <c r="F44" s="38"/>
      <c r="G44" s="38"/>
      <c r="H44" s="38"/>
      <c r="I44" s="15"/>
      <c r="J44" s="87" t="s">
        <v>78</v>
      </c>
      <c r="K44" s="3"/>
      <c r="L44" s="3"/>
      <c r="M44" s="3"/>
      <c r="N44" s="3"/>
      <c r="O44" s="3"/>
      <c r="P44" s="3"/>
    </row>
    <row r="45" spans="1:26" s="1" customFormat="1" ht="21.95" customHeight="1" x14ac:dyDescent="0.25">
      <c r="A45" s="28"/>
      <c r="B45" s="35"/>
      <c r="C45" s="37"/>
      <c r="D45" s="37"/>
      <c r="E45" s="38"/>
      <c r="F45" s="38"/>
      <c r="G45" s="38"/>
      <c r="H45" s="38"/>
      <c r="I45" s="15"/>
      <c r="J45" s="87" t="s">
        <v>79</v>
      </c>
      <c r="K45" s="3"/>
      <c r="L45" s="3"/>
      <c r="M45" s="3"/>
      <c r="N45" s="3"/>
      <c r="O45" s="3"/>
      <c r="P45" s="3"/>
      <c r="Q45" s="3"/>
    </row>
    <row r="46" spans="1:26" s="1" customFormat="1" ht="21.95" customHeight="1" x14ac:dyDescent="0.25">
      <c r="A46" s="28"/>
      <c r="B46" s="35"/>
      <c r="C46" s="37"/>
      <c r="D46" s="37"/>
      <c r="E46" s="38"/>
      <c r="F46" s="38"/>
      <c r="G46" s="38"/>
      <c r="H46" s="38"/>
      <c r="I46" s="15"/>
      <c r="J46" s="8" t="s">
        <v>114</v>
      </c>
      <c r="K46" s="99"/>
      <c r="L46" s="99"/>
      <c r="M46" s="99"/>
      <c r="N46" s="99"/>
      <c r="O46" s="99"/>
      <c r="P46" s="99"/>
      <c r="Q46" s="8"/>
    </row>
    <row r="47" spans="1:26" s="1" customFormat="1" ht="21.95" customHeight="1" thickBot="1" x14ac:dyDescent="0.25">
      <c r="A47" s="28"/>
      <c r="G47" s="2"/>
      <c r="H47" s="2"/>
      <c r="I47" s="15"/>
      <c r="Q47" s="3"/>
      <c r="Y47" s="7"/>
    </row>
    <row r="48" spans="1:26" s="13" customFormat="1" ht="21.95" customHeight="1" thickBot="1" x14ac:dyDescent="0.3">
      <c r="A48" s="44"/>
      <c r="B48" s="219" t="s">
        <v>22</v>
      </c>
      <c r="C48" s="220"/>
      <c r="D48" s="220"/>
      <c r="E48" s="220"/>
      <c r="F48" s="220"/>
      <c r="G48" s="220"/>
      <c r="H48" s="221"/>
      <c r="I48" s="15"/>
      <c r="J48" s="4" t="s">
        <v>81</v>
      </c>
      <c r="O48" s="4"/>
      <c r="P48" s="4"/>
      <c r="Q48" s="7"/>
      <c r="Y48" s="3"/>
    </row>
    <row r="49" spans="1:21" s="16" customFormat="1" ht="21.95" customHeight="1" x14ac:dyDescent="0.25">
      <c r="A49" s="44"/>
      <c r="B49" s="100" t="s">
        <v>13</v>
      </c>
      <c r="C49" s="101" t="s">
        <v>14</v>
      </c>
      <c r="D49" s="101" t="s">
        <v>15</v>
      </c>
      <c r="E49" s="101" t="s">
        <v>16</v>
      </c>
      <c r="F49" s="101" t="s">
        <v>17</v>
      </c>
      <c r="G49" s="101" t="s">
        <v>18</v>
      </c>
      <c r="H49" s="102" t="s">
        <v>19</v>
      </c>
      <c r="I49" s="15"/>
      <c r="J49" s="76" t="s">
        <v>82</v>
      </c>
      <c r="K49" s="3"/>
      <c r="L49" s="3"/>
      <c r="M49" s="3"/>
      <c r="N49" s="3"/>
      <c r="O49" s="13"/>
      <c r="P49" s="13"/>
      <c r="Q49" s="13"/>
    </row>
    <row r="50" spans="1:21" s="1" customFormat="1" ht="21.95" customHeight="1" x14ac:dyDescent="0.25">
      <c r="A50" s="20">
        <v>1</v>
      </c>
      <c r="B50" s="103"/>
      <c r="C50" s="68"/>
      <c r="D50" s="104"/>
      <c r="E50" s="104"/>
      <c r="F50" s="22"/>
      <c r="G50" s="24">
        <v>1</v>
      </c>
      <c r="H50" s="69">
        <v>2</v>
      </c>
      <c r="I50" s="27"/>
      <c r="J50" s="5" t="s">
        <v>83</v>
      </c>
      <c r="K50" s="16"/>
      <c r="L50" s="16"/>
      <c r="M50" s="16"/>
      <c r="N50" s="16"/>
      <c r="O50" s="3"/>
      <c r="P50" s="3"/>
      <c r="Q50" s="3"/>
    </row>
    <row r="51" spans="1:21" s="1" customFormat="1" ht="21.95" customHeight="1" x14ac:dyDescent="0.25">
      <c r="A51" s="28">
        <v>2</v>
      </c>
      <c r="B51" s="21">
        <v>3</v>
      </c>
      <c r="C51" s="22">
        <v>4</v>
      </c>
      <c r="D51" s="22">
        <v>5</v>
      </c>
      <c r="E51" s="105">
        <v>6</v>
      </c>
      <c r="F51" s="22">
        <v>7</v>
      </c>
      <c r="G51" s="36">
        <v>8</v>
      </c>
      <c r="H51" s="69">
        <v>9</v>
      </c>
      <c r="I51" s="15"/>
      <c r="J51" s="8" t="s">
        <v>84</v>
      </c>
      <c r="K51" s="3"/>
      <c r="L51" s="3"/>
      <c r="M51" s="3"/>
      <c r="N51" s="3"/>
      <c r="O51" s="3"/>
      <c r="P51" s="3"/>
      <c r="Q51" s="3"/>
    </row>
    <row r="52" spans="1:21" s="1" customFormat="1" ht="21.95" customHeight="1" x14ac:dyDescent="0.2">
      <c r="A52" s="28">
        <v>3</v>
      </c>
      <c r="B52" s="21">
        <v>10</v>
      </c>
      <c r="C52" s="68">
        <v>11</v>
      </c>
      <c r="D52" s="22">
        <v>12</v>
      </c>
      <c r="E52" s="68">
        <v>13</v>
      </c>
      <c r="F52" s="22">
        <v>14</v>
      </c>
      <c r="G52" s="22">
        <v>15</v>
      </c>
      <c r="H52" s="106">
        <v>16</v>
      </c>
      <c r="I52" s="15"/>
      <c r="J52" s="217" t="s">
        <v>85</v>
      </c>
      <c r="K52" s="1" t="s">
        <v>54</v>
      </c>
    </row>
    <row r="53" spans="1:21" s="1" customFormat="1" ht="21.95" customHeight="1" x14ac:dyDescent="0.2">
      <c r="A53" s="28">
        <v>4</v>
      </c>
      <c r="B53" s="21">
        <v>17</v>
      </c>
      <c r="C53" s="68">
        <v>18</v>
      </c>
      <c r="D53" s="22">
        <v>19</v>
      </c>
      <c r="E53" s="68">
        <v>20</v>
      </c>
      <c r="F53" s="188">
        <v>21</v>
      </c>
      <c r="G53" s="68">
        <v>22</v>
      </c>
      <c r="H53" s="30">
        <v>23</v>
      </c>
      <c r="I53" s="15"/>
      <c r="J53" s="217"/>
      <c r="K53" s="1" t="s">
        <v>55</v>
      </c>
      <c r="U53" s="233"/>
    </row>
    <row r="54" spans="1:21" s="1" customFormat="1" ht="21.95" customHeight="1" x14ac:dyDescent="0.25">
      <c r="A54" s="28"/>
      <c r="B54" s="21">
        <v>24</v>
      </c>
      <c r="C54" s="68">
        <v>25</v>
      </c>
      <c r="D54" s="104">
        <v>26</v>
      </c>
      <c r="E54" s="184">
        <v>27</v>
      </c>
      <c r="F54" s="22">
        <v>28</v>
      </c>
      <c r="G54" s="68">
        <v>29</v>
      </c>
      <c r="H54" s="30">
        <v>30</v>
      </c>
      <c r="I54" s="15"/>
      <c r="J54" s="76" t="s">
        <v>86</v>
      </c>
      <c r="K54" s="8"/>
      <c r="L54" s="8"/>
      <c r="M54" s="8"/>
      <c r="N54" s="8"/>
      <c r="O54" s="8"/>
      <c r="P54" s="8"/>
      <c r="Q54" s="8"/>
      <c r="U54" s="233"/>
    </row>
    <row r="55" spans="1:21" s="1" customFormat="1" ht="21.95" customHeight="1" thickBot="1" x14ac:dyDescent="0.3">
      <c r="A55" s="28">
        <v>5</v>
      </c>
      <c r="B55" s="107">
        <v>31</v>
      </c>
      <c r="C55" s="108"/>
      <c r="D55" s="109"/>
      <c r="E55" s="108"/>
      <c r="F55" s="110"/>
      <c r="G55" s="108"/>
      <c r="H55" s="111"/>
      <c r="I55" s="15"/>
      <c r="J55" s="5" t="s">
        <v>126</v>
      </c>
      <c r="U55" s="233"/>
    </row>
    <row r="56" spans="1:21" s="1" customFormat="1" ht="21.95" customHeight="1" x14ac:dyDescent="0.25">
      <c r="A56" s="28"/>
      <c r="B56" s="41"/>
      <c r="C56" s="38"/>
      <c r="D56" s="75"/>
      <c r="E56" s="38"/>
      <c r="F56" s="37"/>
      <c r="G56" s="38"/>
      <c r="H56" s="38"/>
      <c r="I56" s="15"/>
      <c r="J56" s="8" t="s">
        <v>135</v>
      </c>
      <c r="K56" s="8"/>
      <c r="L56" s="8"/>
      <c r="M56" s="8"/>
      <c r="N56" s="8"/>
      <c r="O56" s="8"/>
      <c r="P56" s="8"/>
      <c r="Q56" s="8"/>
      <c r="U56" s="233"/>
    </row>
    <row r="57" spans="1:21" s="16" customFormat="1" ht="21.95" customHeight="1" x14ac:dyDescent="0.2">
      <c r="A57" s="44"/>
      <c r="I57" s="15"/>
      <c r="R57" s="1"/>
    </row>
    <row r="58" spans="1:21" s="16" customFormat="1" ht="21.95" customHeight="1" thickBot="1" x14ac:dyDescent="0.3">
      <c r="A58" s="44"/>
      <c r="I58" s="15"/>
      <c r="J58" s="76" t="s">
        <v>87</v>
      </c>
      <c r="K58" s="1"/>
      <c r="L58" s="1"/>
      <c r="M58" s="1"/>
      <c r="N58" s="1"/>
      <c r="O58" s="1"/>
      <c r="P58" s="1"/>
      <c r="Q58" s="3"/>
      <c r="R58" s="1"/>
    </row>
    <row r="59" spans="1:21" s="16" customFormat="1" ht="21.95" customHeight="1" x14ac:dyDescent="0.25">
      <c r="A59" s="44"/>
      <c r="B59" s="234" t="s">
        <v>23</v>
      </c>
      <c r="C59" s="235"/>
      <c r="D59" s="235"/>
      <c r="E59" s="235"/>
      <c r="F59" s="235"/>
      <c r="G59" s="235"/>
      <c r="H59" s="236"/>
      <c r="I59" s="15"/>
      <c r="J59" s="5" t="s">
        <v>88</v>
      </c>
      <c r="K59" s="112"/>
      <c r="L59" s="112"/>
      <c r="M59" s="112"/>
      <c r="N59" s="112"/>
      <c r="O59" s="112"/>
      <c r="P59" s="112"/>
      <c r="Q59" s="112"/>
      <c r="R59" s="1"/>
    </row>
    <row r="60" spans="1:21" s="1" customFormat="1" ht="21.95" customHeight="1" x14ac:dyDescent="0.25">
      <c r="A60" s="116"/>
      <c r="B60" s="117" t="s">
        <v>13</v>
      </c>
      <c r="C60" s="118" t="s">
        <v>14</v>
      </c>
      <c r="D60" s="118" t="s">
        <v>15</v>
      </c>
      <c r="E60" s="118" t="s">
        <v>16</v>
      </c>
      <c r="F60" s="118" t="s">
        <v>17</v>
      </c>
      <c r="G60" s="118" t="s">
        <v>18</v>
      </c>
      <c r="H60" s="119" t="s">
        <v>19</v>
      </c>
      <c r="I60" s="27"/>
      <c r="J60" s="87" t="s">
        <v>89</v>
      </c>
      <c r="K60" s="113"/>
      <c r="L60" s="113"/>
      <c r="M60" s="113"/>
      <c r="N60" s="113"/>
      <c r="O60" s="113"/>
      <c r="P60" s="5"/>
      <c r="Q60" s="5"/>
      <c r="R60" s="16"/>
      <c r="S60" s="16"/>
    </row>
    <row r="61" spans="1:21" s="1" customFormat="1" ht="21.95" customHeight="1" x14ac:dyDescent="0.25">
      <c r="A61" s="116"/>
      <c r="B61" s="103"/>
      <c r="C61" s="68">
        <v>1</v>
      </c>
      <c r="D61" s="68">
        <v>2</v>
      </c>
      <c r="E61" s="105">
        <v>3</v>
      </c>
      <c r="F61" s="68">
        <v>4</v>
      </c>
      <c r="G61" s="104">
        <v>5</v>
      </c>
      <c r="H61" s="69">
        <v>6</v>
      </c>
      <c r="I61" s="15"/>
      <c r="J61" s="5" t="s">
        <v>90</v>
      </c>
      <c r="K61" s="5"/>
      <c r="L61" s="5"/>
      <c r="M61" s="5"/>
      <c r="N61" s="5"/>
      <c r="O61" s="5"/>
      <c r="P61" s="5"/>
      <c r="Q61" s="5"/>
    </row>
    <row r="62" spans="1:21" s="1" customFormat="1" ht="21.95" customHeight="1" x14ac:dyDescent="0.25">
      <c r="A62" s="116"/>
      <c r="B62" s="21">
        <v>7</v>
      </c>
      <c r="C62" s="92">
        <v>8</v>
      </c>
      <c r="D62" s="92">
        <v>9</v>
      </c>
      <c r="E62" s="92">
        <v>10</v>
      </c>
      <c r="F62" s="24">
        <v>11</v>
      </c>
      <c r="G62" s="92">
        <v>12</v>
      </c>
      <c r="H62" s="93">
        <v>13</v>
      </c>
      <c r="I62" s="15"/>
      <c r="J62" s="114" t="s">
        <v>51</v>
      </c>
      <c r="K62" s="16"/>
      <c r="L62" s="16"/>
      <c r="M62" s="16"/>
      <c r="N62" s="16"/>
      <c r="O62" s="16"/>
      <c r="P62" s="16"/>
      <c r="Q62" s="115"/>
      <c r="R62" s="23"/>
      <c r="T62" s="39"/>
    </row>
    <row r="63" spans="1:21" s="1" customFormat="1" ht="21.95" customHeight="1" x14ac:dyDescent="0.25">
      <c r="A63" s="116"/>
      <c r="B63" s="21">
        <v>14</v>
      </c>
      <c r="C63" s="92">
        <v>15</v>
      </c>
      <c r="D63" s="92">
        <v>16</v>
      </c>
      <c r="E63" s="92">
        <v>17</v>
      </c>
      <c r="F63" s="92">
        <v>18</v>
      </c>
      <c r="G63" s="92">
        <v>19</v>
      </c>
      <c r="H63" s="93">
        <v>20</v>
      </c>
      <c r="I63" s="15"/>
      <c r="J63" s="237" t="s">
        <v>52</v>
      </c>
      <c r="K63" s="115" t="s">
        <v>11</v>
      </c>
      <c r="L63" s="51"/>
      <c r="M63" s="51"/>
      <c r="N63" s="120"/>
      <c r="O63" s="51"/>
      <c r="P63" s="115"/>
      <c r="Q63" s="16"/>
      <c r="R63" s="99"/>
    </row>
    <row r="64" spans="1:21" s="1" customFormat="1" ht="21.95" customHeight="1" x14ac:dyDescent="0.2">
      <c r="A64" s="116"/>
      <c r="B64" s="21">
        <v>21</v>
      </c>
      <c r="C64" s="22">
        <v>22</v>
      </c>
      <c r="D64" s="22">
        <v>23</v>
      </c>
      <c r="E64" s="189">
        <v>24</v>
      </c>
      <c r="F64" s="92">
        <v>25</v>
      </c>
      <c r="G64" s="22">
        <v>26</v>
      </c>
      <c r="H64" s="69">
        <v>27</v>
      </c>
      <c r="I64" s="15"/>
      <c r="J64" s="237"/>
      <c r="K64" s="115" t="s">
        <v>35</v>
      </c>
      <c r="L64" s="115"/>
      <c r="M64" s="115"/>
      <c r="N64" s="115"/>
      <c r="O64" s="115"/>
      <c r="P64" s="115"/>
    </row>
    <row r="65" spans="1:17" s="1" customFormat="1" ht="21.95" customHeight="1" thickBot="1" x14ac:dyDescent="0.3">
      <c r="A65" s="116"/>
      <c r="B65" s="122">
        <v>28</v>
      </c>
      <c r="C65" s="73">
        <v>29</v>
      </c>
      <c r="D65" s="190">
        <v>30</v>
      </c>
      <c r="E65" s="123"/>
      <c r="F65" s="123"/>
      <c r="G65" s="123"/>
      <c r="H65" s="124"/>
      <c r="I65" s="15"/>
      <c r="J65" s="8" t="s">
        <v>91</v>
      </c>
      <c r="K65" s="112"/>
    </row>
    <row r="66" spans="1:17" s="1" customFormat="1" ht="21.95" customHeight="1" x14ac:dyDescent="0.25">
      <c r="A66" s="116"/>
      <c r="B66" s="125"/>
      <c r="C66" s="75"/>
      <c r="D66" s="75"/>
      <c r="E66" s="75"/>
      <c r="F66" s="75"/>
      <c r="G66" s="75"/>
      <c r="H66" s="75"/>
      <c r="I66" s="15"/>
      <c r="J66" s="8" t="s">
        <v>136</v>
      </c>
      <c r="K66" s="121"/>
      <c r="L66" s="121"/>
      <c r="M66" s="121"/>
      <c r="N66" s="121"/>
      <c r="O66" s="121"/>
      <c r="P66" s="121"/>
    </row>
    <row r="67" spans="1:17" s="1" customFormat="1" ht="21.95" customHeight="1" x14ac:dyDescent="0.25">
      <c r="A67" s="116"/>
      <c r="B67" s="125"/>
      <c r="C67" s="75"/>
      <c r="D67" s="75"/>
      <c r="E67" s="75"/>
      <c r="F67" s="75"/>
      <c r="G67" s="75"/>
      <c r="H67" s="75"/>
      <c r="I67" s="15"/>
      <c r="J67" s="76" t="s">
        <v>92</v>
      </c>
      <c r="K67" s="8"/>
      <c r="L67" s="8"/>
      <c r="M67" s="8"/>
      <c r="N67" s="8"/>
      <c r="O67" s="8"/>
      <c r="P67" s="8"/>
      <c r="Q67" s="8"/>
    </row>
    <row r="68" spans="1:17" s="1" customFormat="1" ht="21.95" customHeight="1" x14ac:dyDescent="0.2">
      <c r="A68" s="116"/>
      <c r="B68" s="125"/>
      <c r="C68" s="75"/>
      <c r="D68" s="75"/>
      <c r="E68" s="75"/>
      <c r="F68" s="75"/>
      <c r="G68" s="75"/>
      <c r="H68" s="75"/>
      <c r="I68" s="15"/>
      <c r="J68" s="76"/>
      <c r="K68" s="8"/>
      <c r="L68" s="8"/>
      <c r="M68" s="8"/>
      <c r="N68" s="8"/>
      <c r="O68" s="8"/>
      <c r="P68" s="8"/>
      <c r="Q68" s="8"/>
    </row>
    <row r="69" spans="1:17" s="1" customFormat="1" ht="21.95" customHeight="1" x14ac:dyDescent="0.25">
      <c r="A69" s="116"/>
      <c r="I69" s="126"/>
      <c r="J69" s="129" t="s">
        <v>53</v>
      </c>
      <c r="K69" s="129"/>
      <c r="L69" s="129"/>
      <c r="M69" s="129"/>
      <c r="N69" s="129"/>
      <c r="O69" s="129"/>
      <c r="P69" s="129"/>
      <c r="Q69" s="129"/>
    </row>
    <row r="70" spans="1:17" s="1" customFormat="1" ht="21.95" customHeight="1" x14ac:dyDescent="0.2">
      <c r="A70" s="116"/>
      <c r="I70" s="126"/>
      <c r="J70" s="217" t="s">
        <v>93</v>
      </c>
      <c r="K70" s="3" t="s">
        <v>30</v>
      </c>
      <c r="L70" s="112"/>
      <c r="M70" s="112"/>
      <c r="N70" s="112"/>
      <c r="O70" s="112"/>
      <c r="P70" s="112"/>
      <c r="Q70" s="112"/>
    </row>
    <row r="71" spans="1:17" s="1" customFormat="1" ht="21.95" customHeight="1" x14ac:dyDescent="0.2">
      <c r="A71" s="116"/>
      <c r="I71" s="126"/>
      <c r="J71" s="217"/>
      <c r="K71" s="3" t="s">
        <v>31</v>
      </c>
      <c r="L71" s="112"/>
      <c r="M71" s="112"/>
      <c r="N71" s="112"/>
      <c r="O71" s="112"/>
      <c r="P71" s="112"/>
      <c r="Q71" s="112"/>
    </row>
    <row r="72" spans="1:17" s="1" customFormat="1" ht="21.95" customHeight="1" x14ac:dyDescent="0.25">
      <c r="A72" s="116"/>
      <c r="I72" s="126"/>
      <c r="J72" s="95" t="s">
        <v>66</v>
      </c>
    </row>
    <row r="73" spans="1:17" s="1" customFormat="1" ht="21.95" customHeight="1" x14ac:dyDescent="0.2">
      <c r="A73" s="116"/>
      <c r="I73" s="126"/>
      <c r="J73" s="238" t="s">
        <v>67</v>
      </c>
      <c r="K73" s="121" t="s">
        <v>8</v>
      </c>
      <c r="L73" s="121"/>
      <c r="M73" s="121"/>
      <c r="N73" s="121"/>
      <c r="O73" s="121"/>
      <c r="P73" s="121"/>
    </row>
    <row r="74" spans="1:17" s="1" customFormat="1" ht="21.95" customHeight="1" x14ac:dyDescent="0.2">
      <c r="A74" s="116"/>
      <c r="I74" s="126"/>
      <c r="J74" s="238"/>
      <c r="K74" s="121" t="s">
        <v>36</v>
      </c>
      <c r="L74" s="121"/>
      <c r="M74" s="121"/>
      <c r="N74" s="121"/>
      <c r="O74" s="121"/>
      <c r="P74" s="121"/>
      <c r="Q74" s="121"/>
    </row>
    <row r="75" spans="1:17" s="1" customFormat="1" ht="21.95" customHeight="1" thickBot="1" x14ac:dyDescent="0.3">
      <c r="A75" s="116"/>
      <c r="I75" s="126"/>
      <c r="J75" s="130" t="s">
        <v>159</v>
      </c>
      <c r="K75" s="3"/>
      <c r="L75" s="112"/>
      <c r="M75" s="112"/>
      <c r="N75" s="112"/>
      <c r="O75" s="112"/>
      <c r="P75" s="112"/>
      <c r="Q75" s="112"/>
    </row>
    <row r="76" spans="1:17" s="1" customFormat="1" ht="21.95" customHeight="1" thickBot="1" x14ac:dyDescent="0.3">
      <c r="A76" s="116"/>
      <c r="B76" s="229" t="s">
        <v>24</v>
      </c>
      <c r="C76" s="230"/>
      <c r="D76" s="230"/>
      <c r="E76" s="230"/>
      <c r="F76" s="230"/>
      <c r="G76" s="230"/>
      <c r="H76" s="231"/>
      <c r="I76" s="126"/>
      <c r="J76" s="3" t="s">
        <v>94</v>
      </c>
    </row>
    <row r="77" spans="1:17" s="1" customFormat="1" ht="29.25" customHeight="1" x14ac:dyDescent="0.2">
      <c r="A77" s="116"/>
      <c r="B77" s="100" t="s">
        <v>13</v>
      </c>
      <c r="C77" s="101" t="s">
        <v>14</v>
      </c>
      <c r="D77" s="101" t="s">
        <v>15</v>
      </c>
      <c r="E77" s="101" t="s">
        <v>16</v>
      </c>
      <c r="F77" s="101" t="s">
        <v>17</v>
      </c>
      <c r="G77" s="101" t="s">
        <v>18</v>
      </c>
      <c r="H77" s="102" t="s">
        <v>19</v>
      </c>
      <c r="J77" s="226" t="s">
        <v>129</v>
      </c>
      <c r="K77" s="226"/>
      <c r="L77" s="226"/>
      <c r="M77" s="226"/>
      <c r="N77" s="226"/>
      <c r="O77" s="226"/>
      <c r="P77" s="226"/>
      <c r="Q77" s="226"/>
    </row>
    <row r="78" spans="1:17" s="1" customFormat="1" ht="21.95" customHeight="1" x14ac:dyDescent="0.25">
      <c r="A78" s="116"/>
      <c r="B78" s="131"/>
      <c r="C78" s="104"/>
      <c r="D78" s="104"/>
      <c r="E78" s="201">
        <v>1</v>
      </c>
      <c r="F78" s="132">
        <v>2</v>
      </c>
      <c r="G78" s="132">
        <v>3</v>
      </c>
      <c r="H78" s="133">
        <v>4</v>
      </c>
      <c r="I78" s="134"/>
    </row>
    <row r="79" spans="1:17" s="1" customFormat="1" ht="21.95" customHeight="1" x14ac:dyDescent="0.2">
      <c r="A79" s="116"/>
      <c r="B79" s="70">
        <v>5</v>
      </c>
      <c r="C79" s="135">
        <v>6</v>
      </c>
      <c r="D79" s="132">
        <v>7</v>
      </c>
      <c r="E79" s="132">
        <v>8</v>
      </c>
      <c r="F79" s="136">
        <v>9</v>
      </c>
      <c r="G79" s="91">
        <v>10</v>
      </c>
      <c r="H79" s="94">
        <v>11</v>
      </c>
      <c r="I79" s="126"/>
      <c r="J79" s="216">
        <v>16</v>
      </c>
      <c r="K79" s="3" t="s">
        <v>32</v>
      </c>
      <c r="L79" s="3"/>
      <c r="M79" s="3"/>
      <c r="N79" s="3"/>
      <c r="O79" s="3"/>
      <c r="P79" s="3"/>
      <c r="Q79" s="3"/>
    </row>
    <row r="80" spans="1:17" s="1" customFormat="1" ht="21.95" customHeight="1" x14ac:dyDescent="0.2">
      <c r="A80" s="116"/>
      <c r="B80" s="70">
        <v>12</v>
      </c>
      <c r="C80" s="92">
        <v>13</v>
      </c>
      <c r="D80" s="91">
        <v>14</v>
      </c>
      <c r="E80" s="137">
        <v>15</v>
      </c>
      <c r="F80" s="22">
        <v>16</v>
      </c>
      <c r="G80" s="139">
        <v>17</v>
      </c>
      <c r="H80" s="140">
        <v>18</v>
      </c>
      <c r="I80" s="126"/>
      <c r="J80" s="216"/>
      <c r="K80" s="3" t="s">
        <v>33</v>
      </c>
    </row>
    <row r="81" spans="1:26" s="1" customFormat="1" ht="21.95" customHeight="1" x14ac:dyDescent="0.2">
      <c r="A81" s="116"/>
      <c r="B81" s="70">
        <v>19</v>
      </c>
      <c r="C81" s="139">
        <v>20</v>
      </c>
      <c r="D81" s="139">
        <v>21</v>
      </c>
      <c r="E81" s="139">
        <v>22</v>
      </c>
      <c r="F81" s="139">
        <v>23</v>
      </c>
      <c r="G81" s="139">
        <v>24</v>
      </c>
      <c r="H81" s="140">
        <v>25</v>
      </c>
      <c r="I81" s="141"/>
      <c r="J81" s="143" t="s">
        <v>160</v>
      </c>
    </row>
    <row r="82" spans="1:26" s="1" customFormat="1" ht="21.95" customHeight="1" thickBot="1" x14ac:dyDescent="0.25">
      <c r="A82" s="116"/>
      <c r="B82" s="32">
        <v>26</v>
      </c>
      <c r="C82" s="142">
        <v>27</v>
      </c>
      <c r="D82" s="142">
        <v>28</v>
      </c>
      <c r="E82" s="206">
        <v>29</v>
      </c>
      <c r="F82" s="206">
        <v>30</v>
      </c>
      <c r="G82" s="206">
        <v>31</v>
      </c>
      <c r="H82" s="34"/>
      <c r="I82" s="126"/>
      <c r="J82" s="143" t="s">
        <v>164</v>
      </c>
      <c r="R82" s="232"/>
      <c r="S82" s="232"/>
      <c r="T82" s="232"/>
      <c r="U82" s="232"/>
      <c r="V82" s="232"/>
      <c r="W82" s="232"/>
      <c r="X82" s="232"/>
      <c r="Y82" s="232"/>
    </row>
    <row r="83" spans="1:26" s="1" customFormat="1" ht="21.95" customHeight="1" x14ac:dyDescent="0.2">
      <c r="A83" s="116"/>
      <c r="B83" s="41"/>
      <c r="C83" s="37"/>
      <c r="D83" s="37"/>
      <c r="E83" s="37"/>
      <c r="F83" s="37"/>
      <c r="G83" s="37"/>
      <c r="H83" s="38"/>
      <c r="I83" s="126"/>
      <c r="J83" s="226" t="s">
        <v>137</v>
      </c>
      <c r="K83" s="226"/>
      <c r="L83" s="226"/>
      <c r="M83" s="226"/>
      <c r="N83" s="226"/>
      <c r="O83" s="226"/>
      <c r="P83" s="226"/>
      <c r="Q83" s="226"/>
      <c r="R83" s="232"/>
      <c r="S83" s="232"/>
      <c r="T83" s="232"/>
      <c r="U83" s="232"/>
      <c r="V83" s="232"/>
      <c r="W83" s="232"/>
      <c r="X83" s="232"/>
      <c r="Y83" s="232"/>
    </row>
    <row r="84" spans="1:26" s="1" customFormat="1" ht="18.75" customHeight="1" x14ac:dyDescent="0.2">
      <c r="A84" s="116"/>
      <c r="B84" s="41"/>
      <c r="C84" s="37"/>
      <c r="D84" s="37"/>
      <c r="E84" s="37"/>
      <c r="F84" s="37"/>
      <c r="G84" s="37"/>
      <c r="H84" s="38"/>
      <c r="I84" s="126"/>
      <c r="J84" s="232" t="s">
        <v>95</v>
      </c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</row>
    <row r="85" spans="1:26" s="1" customFormat="1" ht="18.75" customHeight="1" x14ac:dyDescent="0.25">
      <c r="A85" s="116"/>
      <c r="B85" s="41"/>
      <c r="C85" s="37"/>
      <c r="D85" s="37"/>
      <c r="E85" s="37"/>
      <c r="F85" s="37"/>
      <c r="G85" s="37"/>
      <c r="H85" s="38"/>
      <c r="I85" s="126"/>
      <c r="J85" s="205" t="s">
        <v>165</v>
      </c>
      <c r="K85" s="202"/>
      <c r="L85" s="202"/>
      <c r="M85" s="202"/>
      <c r="N85" s="202"/>
      <c r="O85" s="202"/>
      <c r="P85" s="202"/>
      <c r="Q85" s="202"/>
      <c r="R85" s="232"/>
      <c r="S85" s="232"/>
      <c r="T85" s="232"/>
      <c r="U85" s="232"/>
      <c r="V85" s="232"/>
      <c r="W85" s="232"/>
      <c r="X85" s="232"/>
      <c r="Y85" s="232"/>
    </row>
    <row r="86" spans="1:26" s="1" customFormat="1" ht="21.95" customHeight="1" x14ac:dyDescent="0.25">
      <c r="A86" s="116"/>
      <c r="B86" s="41"/>
      <c r="C86" s="75"/>
      <c r="D86" s="38"/>
      <c r="E86" s="38"/>
      <c r="F86" s="38"/>
      <c r="G86" s="38"/>
      <c r="H86" s="38"/>
      <c r="I86" s="126"/>
      <c r="J86" s="195" t="s">
        <v>142</v>
      </c>
      <c r="R86" s="232"/>
      <c r="S86" s="232"/>
      <c r="T86" s="232"/>
      <c r="U86" s="232"/>
      <c r="V86" s="232"/>
      <c r="W86" s="232"/>
      <c r="X86" s="232"/>
      <c r="Y86" s="232"/>
    </row>
    <row r="87" spans="1:26" s="1" customFormat="1" ht="21.95" customHeight="1" x14ac:dyDescent="0.25">
      <c r="A87" s="116"/>
      <c r="B87" s="41"/>
      <c r="C87" s="75"/>
      <c r="D87" s="38"/>
      <c r="E87" s="38"/>
      <c r="F87" s="38"/>
      <c r="G87" s="38"/>
      <c r="H87" s="38"/>
      <c r="I87" s="126"/>
      <c r="J87" s="1" t="s">
        <v>96</v>
      </c>
      <c r="R87" s="65"/>
      <c r="S87" s="65"/>
      <c r="U87" s="65"/>
      <c r="V87" s="65"/>
      <c r="W87" s="65"/>
      <c r="X87" s="65"/>
      <c r="Y87" s="65"/>
    </row>
    <row r="88" spans="1:26" s="99" customFormat="1" ht="21.95" customHeight="1" x14ac:dyDescent="0.25">
      <c r="A88" s="191"/>
      <c r="B88" s="35"/>
      <c r="C88" s="75"/>
      <c r="D88" s="37"/>
      <c r="E88" s="37"/>
      <c r="F88" s="37"/>
      <c r="G88" s="37"/>
      <c r="H88" s="37"/>
      <c r="I88" s="192"/>
      <c r="J88" s="8" t="s">
        <v>80</v>
      </c>
      <c r="R88" s="112"/>
      <c r="S88" s="112"/>
      <c r="T88" s="112"/>
      <c r="U88" s="112"/>
      <c r="V88" s="112"/>
      <c r="W88" s="112"/>
      <c r="X88" s="112"/>
      <c r="Y88" s="112"/>
    </row>
    <row r="89" spans="1:26" s="1" customFormat="1" ht="19.5" customHeight="1" x14ac:dyDescent="0.25">
      <c r="A89" s="116"/>
      <c r="I89" s="126"/>
      <c r="J89" s="207" t="s">
        <v>161</v>
      </c>
      <c r="K89" s="208"/>
      <c r="L89" s="208"/>
      <c r="M89" s="208"/>
      <c r="N89" s="208"/>
      <c r="O89" s="208"/>
      <c r="P89" s="208"/>
      <c r="Q89" s="208"/>
      <c r="R89" s="195"/>
      <c r="S89" s="196"/>
      <c r="T89" s="196"/>
      <c r="U89" s="194"/>
      <c r="V89" s="194"/>
      <c r="W89" s="65"/>
      <c r="X89" s="65"/>
      <c r="Y89" s="65"/>
      <c r="Z89" s="65"/>
    </row>
    <row r="90" spans="1:26" s="1" customFormat="1" ht="21.95" customHeight="1" x14ac:dyDescent="0.25">
      <c r="A90" s="116"/>
      <c r="I90" s="126"/>
      <c r="J90" s="213" t="s">
        <v>0</v>
      </c>
      <c r="K90" s="213"/>
      <c r="L90" s="213"/>
      <c r="M90" s="213"/>
      <c r="N90" s="213"/>
      <c r="O90" s="213"/>
      <c r="P90" s="213"/>
      <c r="Q90" s="213"/>
      <c r="S90" s="65"/>
      <c r="T90" s="65"/>
      <c r="U90" s="65"/>
      <c r="V90" s="65"/>
      <c r="W90" s="65"/>
      <c r="X90" s="65"/>
      <c r="Y90" s="65"/>
      <c r="Z90" s="65"/>
    </row>
    <row r="91" spans="1:26" s="1" customFormat="1" ht="21.95" customHeight="1" x14ac:dyDescent="0.25">
      <c r="A91" s="116"/>
      <c r="I91" s="126"/>
      <c r="J91" s="144" t="s">
        <v>1</v>
      </c>
      <c r="K91" s="144" t="s">
        <v>2</v>
      </c>
      <c r="L91" s="144" t="s">
        <v>3</v>
      </c>
      <c r="M91" s="144" t="s">
        <v>4</v>
      </c>
      <c r="N91" s="144" t="s">
        <v>5</v>
      </c>
      <c r="O91" s="144" t="s">
        <v>6</v>
      </c>
      <c r="P91" s="214" t="s">
        <v>7</v>
      </c>
      <c r="Q91" s="214"/>
      <c r="S91" s="65"/>
      <c r="T91" s="65"/>
      <c r="U91" s="65"/>
      <c r="V91" s="65"/>
      <c r="W91" s="65"/>
      <c r="X91" s="65"/>
      <c r="Y91" s="65"/>
      <c r="Z91" s="65"/>
    </row>
    <row r="92" spans="1:26" s="1" customFormat="1" ht="21.95" customHeight="1" x14ac:dyDescent="0.25">
      <c r="A92" s="116"/>
      <c r="I92" s="126"/>
      <c r="J92" s="145">
        <v>18</v>
      </c>
      <c r="K92" s="145">
        <v>17</v>
      </c>
      <c r="L92" s="145">
        <v>18</v>
      </c>
      <c r="M92" s="145">
        <v>15</v>
      </c>
      <c r="N92" s="145">
        <v>15</v>
      </c>
      <c r="O92" s="145">
        <v>17</v>
      </c>
      <c r="P92" s="214">
        <f>J92+K92+L92+M92+N92+O92</f>
        <v>100</v>
      </c>
      <c r="Q92" s="214"/>
      <c r="S92" s="65"/>
      <c r="T92" s="65"/>
      <c r="U92" s="65"/>
      <c r="V92" s="65"/>
      <c r="W92" s="65"/>
      <c r="X92" s="65"/>
      <c r="Y92" s="65"/>
      <c r="Z92" s="65"/>
    </row>
    <row r="93" spans="1:26" s="1" customFormat="1" ht="21.95" customHeight="1" x14ac:dyDescent="0.2">
      <c r="A93" s="116"/>
      <c r="I93" s="126"/>
      <c r="J93" s="99"/>
      <c r="K93" s="99"/>
      <c r="L93" s="99"/>
      <c r="M93" s="99"/>
      <c r="N93" s="99"/>
      <c r="O93" s="99"/>
      <c r="P93" s="99"/>
      <c r="Q93" s="99"/>
      <c r="S93" s="65"/>
      <c r="T93" s="65"/>
      <c r="U93" s="65"/>
      <c r="V93" s="65"/>
      <c r="W93" s="65"/>
      <c r="X93" s="65"/>
      <c r="Y93" s="65"/>
      <c r="Z93" s="65"/>
    </row>
    <row r="94" spans="1:26" s="1" customFormat="1" ht="21.95" customHeight="1" x14ac:dyDescent="0.2">
      <c r="A94" s="116"/>
      <c r="I94" s="126"/>
      <c r="S94" s="65"/>
      <c r="T94" s="65"/>
      <c r="U94" s="65"/>
      <c r="V94" s="65"/>
      <c r="W94" s="65"/>
      <c r="X94" s="65"/>
      <c r="Y94" s="65"/>
      <c r="Z94" s="65"/>
    </row>
    <row r="95" spans="1:26" s="1" customFormat="1" ht="21.95" customHeight="1" x14ac:dyDescent="0.25">
      <c r="A95" s="116"/>
      <c r="I95" s="126"/>
      <c r="J95" s="240" t="s">
        <v>42</v>
      </c>
      <c r="K95" s="43" t="s">
        <v>41</v>
      </c>
      <c r="O95" s="65"/>
      <c r="S95" s="65"/>
      <c r="T95" s="65"/>
      <c r="U95" s="65"/>
      <c r="V95" s="65"/>
      <c r="W95" s="65"/>
      <c r="X95" s="65"/>
      <c r="Y95" s="65"/>
      <c r="Z95" s="65"/>
    </row>
    <row r="96" spans="1:26" s="1" customFormat="1" ht="21.95" customHeight="1" x14ac:dyDescent="0.25">
      <c r="A96" s="116"/>
      <c r="I96" s="126"/>
      <c r="J96" s="240"/>
      <c r="K96" s="43" t="s">
        <v>40</v>
      </c>
      <c r="S96" s="65"/>
      <c r="T96" s="65"/>
      <c r="U96" s="65"/>
      <c r="V96" s="65"/>
      <c r="W96" s="65"/>
      <c r="X96" s="65"/>
      <c r="Y96" s="65"/>
      <c r="Z96" s="65"/>
    </row>
    <row r="97" spans="1:26" s="1" customFormat="1" ht="21.95" customHeight="1" x14ac:dyDescent="0.25">
      <c r="A97" s="116"/>
      <c r="I97" s="126"/>
      <c r="J97" s="5"/>
      <c r="K97" s="146" t="s">
        <v>59</v>
      </c>
      <c r="L97" s="5"/>
      <c r="M97" s="5"/>
      <c r="N97" s="5"/>
      <c r="O97" s="5"/>
      <c r="P97" s="5"/>
      <c r="S97" s="65"/>
      <c r="T97" s="65"/>
      <c r="U97" s="65"/>
      <c r="V97" s="65"/>
      <c r="W97" s="65"/>
      <c r="X97" s="65"/>
      <c r="Y97" s="65"/>
      <c r="Z97" s="65"/>
    </row>
    <row r="98" spans="1:26" s="1" customFormat="1" ht="21.95" customHeight="1" x14ac:dyDescent="0.25">
      <c r="A98" s="116"/>
      <c r="I98" s="126"/>
      <c r="J98" s="172" t="s">
        <v>166</v>
      </c>
      <c r="S98" s="212"/>
      <c r="T98" s="212"/>
      <c r="U98" s="212"/>
      <c r="V98" s="212"/>
      <c r="W98" s="212"/>
      <c r="X98" s="212"/>
      <c r="Y98" s="212"/>
      <c r="Z98" s="212"/>
    </row>
    <row r="99" spans="1:26" s="1" customFormat="1" ht="21.95" customHeight="1" thickBot="1" x14ac:dyDescent="0.3">
      <c r="A99" s="116"/>
      <c r="I99" s="126"/>
      <c r="J99" s="76" t="s">
        <v>97</v>
      </c>
      <c r="K99" s="99"/>
      <c r="L99" s="99"/>
      <c r="M99" s="99"/>
      <c r="N99" s="99"/>
      <c r="O99" s="99"/>
      <c r="P99" s="99"/>
      <c r="Q99" s="99"/>
    </row>
    <row r="100" spans="1:26" s="1" customFormat="1" ht="21.95" customHeight="1" thickBot="1" x14ac:dyDescent="0.3">
      <c r="A100" s="116"/>
      <c r="B100" s="229" t="s">
        <v>25</v>
      </c>
      <c r="C100" s="230"/>
      <c r="D100" s="230"/>
      <c r="E100" s="230"/>
      <c r="F100" s="230"/>
      <c r="G100" s="230"/>
      <c r="H100" s="231"/>
      <c r="I100" s="126"/>
      <c r="J100" s="3" t="s">
        <v>98</v>
      </c>
      <c r="K100" s="3"/>
      <c r="L100" s="3"/>
      <c r="M100" s="3"/>
      <c r="N100" s="3"/>
      <c r="O100" s="3"/>
    </row>
    <row r="101" spans="1:26" s="1" customFormat="1" ht="21.95" customHeight="1" x14ac:dyDescent="0.25">
      <c r="A101" s="116"/>
      <c r="B101" s="100" t="s">
        <v>13</v>
      </c>
      <c r="C101" s="101" t="s">
        <v>14</v>
      </c>
      <c r="D101" s="101" t="s">
        <v>15</v>
      </c>
      <c r="E101" s="101" t="s">
        <v>16</v>
      </c>
      <c r="F101" s="101" t="s">
        <v>17</v>
      </c>
      <c r="G101" s="101" t="s">
        <v>18</v>
      </c>
      <c r="H101" s="102" t="s">
        <v>19</v>
      </c>
      <c r="I101" s="126"/>
      <c r="J101" s="3" t="s">
        <v>146</v>
      </c>
      <c r="K101" s="3"/>
      <c r="L101" s="3"/>
      <c r="M101" s="3"/>
      <c r="N101" s="3"/>
      <c r="O101" s="3"/>
      <c r="P101" s="3"/>
      <c r="Q101" s="3"/>
    </row>
    <row r="102" spans="1:26" s="1" customFormat="1" ht="21.95" customHeight="1" x14ac:dyDescent="0.25">
      <c r="A102" s="116"/>
      <c r="B102" s="103"/>
      <c r="C102" s="22"/>
      <c r="D102" s="22"/>
      <c r="E102" s="22"/>
      <c r="F102" s="22"/>
      <c r="G102" s="22"/>
      <c r="H102" s="204">
        <v>1</v>
      </c>
      <c r="I102" s="126"/>
      <c r="J102" s="3" t="s">
        <v>147</v>
      </c>
      <c r="K102" s="3"/>
      <c r="L102" s="3"/>
      <c r="M102" s="3"/>
      <c r="N102" s="3"/>
      <c r="O102" s="3"/>
      <c r="P102" s="3"/>
      <c r="Q102" s="3"/>
    </row>
    <row r="103" spans="1:26" s="1" customFormat="1" ht="21.95" customHeight="1" x14ac:dyDescent="0.25">
      <c r="A103" s="116"/>
      <c r="B103" s="21">
        <v>2</v>
      </c>
      <c r="C103" s="67">
        <v>3</v>
      </c>
      <c r="D103" s="22">
        <v>4</v>
      </c>
      <c r="E103" s="147">
        <v>5</v>
      </c>
      <c r="F103" s="22">
        <v>6</v>
      </c>
      <c r="G103" s="22">
        <v>7</v>
      </c>
      <c r="H103" s="148">
        <v>8</v>
      </c>
      <c r="I103" s="126"/>
      <c r="J103" s="76" t="s">
        <v>99</v>
      </c>
    </row>
    <row r="104" spans="1:26" s="1" customFormat="1" ht="21.95" customHeight="1" x14ac:dyDescent="0.25">
      <c r="A104" s="116"/>
      <c r="B104" s="21">
        <v>9</v>
      </c>
      <c r="C104" s="22">
        <v>10</v>
      </c>
      <c r="D104" s="185">
        <v>11</v>
      </c>
      <c r="E104" s="185">
        <v>12</v>
      </c>
      <c r="F104" s="149">
        <v>13</v>
      </c>
      <c r="G104" s="22">
        <v>14</v>
      </c>
      <c r="H104" s="69">
        <v>15</v>
      </c>
      <c r="I104" s="126"/>
      <c r="J104" s="76" t="s">
        <v>138</v>
      </c>
      <c r="K104" s="3"/>
      <c r="L104" s="3"/>
      <c r="M104" s="3"/>
      <c r="N104" s="3"/>
      <c r="O104" s="3"/>
      <c r="P104" s="3"/>
      <c r="Q104" s="3"/>
    </row>
    <row r="105" spans="1:26" s="1" customFormat="1" ht="21.95" customHeight="1" x14ac:dyDescent="0.25">
      <c r="A105" s="116"/>
      <c r="B105" s="150">
        <v>16</v>
      </c>
      <c r="C105" s="22">
        <v>17</v>
      </c>
      <c r="D105" s="22">
        <v>18</v>
      </c>
      <c r="E105" s="203">
        <v>19</v>
      </c>
      <c r="F105" s="47">
        <v>20</v>
      </c>
      <c r="G105" s="151">
        <v>21</v>
      </c>
      <c r="H105" s="152">
        <v>22</v>
      </c>
      <c r="I105" s="126"/>
      <c r="J105" s="3" t="s">
        <v>100</v>
      </c>
    </row>
    <row r="106" spans="1:26" s="1" customFormat="1" ht="21.95" customHeight="1" x14ac:dyDescent="0.25">
      <c r="A106" s="116"/>
      <c r="B106" s="21">
        <v>23</v>
      </c>
      <c r="C106" s="22">
        <v>24</v>
      </c>
      <c r="D106" s="104">
        <v>25</v>
      </c>
      <c r="E106" s="153">
        <v>26</v>
      </c>
      <c r="F106" s="104">
        <v>27</v>
      </c>
      <c r="G106" s="22">
        <v>28</v>
      </c>
      <c r="H106" s="69">
        <v>29</v>
      </c>
      <c r="I106" s="126"/>
      <c r="J106" s="3" t="s">
        <v>127</v>
      </c>
    </row>
    <row r="107" spans="1:26" s="1" customFormat="1" ht="21.95" customHeight="1" thickBot="1" x14ac:dyDescent="0.3">
      <c r="A107" s="116"/>
      <c r="B107" s="107">
        <v>30</v>
      </c>
      <c r="C107" s="110">
        <v>31</v>
      </c>
      <c r="D107" s="110"/>
      <c r="E107" s="154"/>
      <c r="F107" s="110"/>
      <c r="G107" s="110"/>
      <c r="H107" s="155"/>
      <c r="I107" s="126"/>
      <c r="J107" s="3" t="s">
        <v>101</v>
      </c>
      <c r="K107" s="3"/>
      <c r="L107" s="3"/>
      <c r="M107" s="3"/>
      <c r="N107" s="3"/>
      <c r="O107" s="3"/>
      <c r="P107" s="3"/>
      <c r="Q107" s="3"/>
    </row>
    <row r="108" spans="1:26" s="1" customFormat="1" ht="21.95" customHeight="1" x14ac:dyDescent="0.25">
      <c r="A108" s="116"/>
      <c r="B108" s="64"/>
      <c r="C108" s="64"/>
      <c r="D108" s="64"/>
      <c r="E108" s="64"/>
      <c r="F108" s="64"/>
      <c r="G108" s="64"/>
      <c r="H108" s="64"/>
      <c r="I108" s="126"/>
      <c r="J108" s="3" t="s">
        <v>102</v>
      </c>
      <c r="K108" s="3"/>
      <c r="L108" s="3"/>
      <c r="M108" s="3"/>
      <c r="N108" s="3"/>
      <c r="O108" s="3"/>
      <c r="P108" s="3"/>
      <c r="Q108" s="3"/>
    </row>
    <row r="109" spans="1:26" s="1" customFormat="1" ht="21.95" customHeight="1" x14ac:dyDescent="0.25">
      <c r="A109" s="116"/>
      <c r="B109" s="64"/>
      <c r="C109" s="64"/>
      <c r="D109" s="64"/>
      <c r="E109" s="64"/>
      <c r="F109" s="64"/>
      <c r="G109" s="64"/>
      <c r="H109" s="64"/>
      <c r="I109" s="126"/>
      <c r="J109" s="3" t="s">
        <v>103</v>
      </c>
      <c r="K109" s="3"/>
      <c r="L109" s="3"/>
      <c r="M109" s="3"/>
      <c r="N109" s="3"/>
      <c r="O109" s="3"/>
      <c r="P109" s="3"/>
      <c r="Q109" s="3"/>
    </row>
    <row r="110" spans="1:26" s="1" customFormat="1" ht="21.95" customHeight="1" x14ac:dyDescent="0.25">
      <c r="A110" s="116"/>
      <c r="B110" s="64"/>
      <c r="C110" s="64"/>
      <c r="D110" s="64"/>
      <c r="E110" s="64"/>
      <c r="F110" s="64"/>
      <c r="G110" s="64"/>
      <c r="H110" s="64"/>
      <c r="I110" s="126"/>
      <c r="J110" s="8" t="s">
        <v>71</v>
      </c>
      <c r="K110" s="8"/>
      <c r="L110" s="8"/>
      <c r="M110" s="8"/>
      <c r="N110" s="8"/>
      <c r="O110" s="8"/>
      <c r="P110" s="8"/>
      <c r="Q110" s="8"/>
    </row>
    <row r="111" spans="1:26" s="1" customFormat="1" ht="21.95" customHeight="1" x14ac:dyDescent="0.2">
      <c r="A111" s="116"/>
      <c r="B111" s="64"/>
      <c r="C111" s="64"/>
      <c r="D111" s="64"/>
      <c r="E111" s="64"/>
      <c r="F111" s="64"/>
      <c r="G111" s="64"/>
      <c r="H111" s="64"/>
      <c r="I111" s="126"/>
      <c r="K111" s="3"/>
      <c r="L111" s="3"/>
      <c r="M111" s="3"/>
      <c r="N111" s="3"/>
      <c r="O111" s="3"/>
      <c r="P111" s="3"/>
      <c r="Q111" s="3"/>
    </row>
    <row r="112" spans="1:26" s="1" customFormat="1" ht="21.95" customHeight="1" thickBot="1" x14ac:dyDescent="0.3">
      <c r="A112" s="116"/>
      <c r="I112" s="126"/>
      <c r="J112" s="76" t="s">
        <v>104</v>
      </c>
      <c r="Q112" s="3"/>
    </row>
    <row r="113" spans="1:26" s="1" customFormat="1" ht="21.95" customHeight="1" thickBot="1" x14ac:dyDescent="0.3">
      <c r="A113" s="116"/>
      <c r="B113" s="229" t="s">
        <v>26</v>
      </c>
      <c r="C113" s="230"/>
      <c r="D113" s="230"/>
      <c r="E113" s="230"/>
      <c r="F113" s="230"/>
      <c r="G113" s="230"/>
      <c r="H113" s="231"/>
      <c r="I113" s="126"/>
      <c r="J113" s="76" t="s">
        <v>105</v>
      </c>
      <c r="P113" s="3"/>
      <c r="Q113" s="3"/>
    </row>
    <row r="114" spans="1:26" s="1" customFormat="1" ht="21.95" customHeight="1" x14ac:dyDescent="0.25">
      <c r="A114" s="116"/>
      <c r="B114" s="100" t="s">
        <v>13</v>
      </c>
      <c r="C114" s="101" t="s">
        <v>14</v>
      </c>
      <c r="D114" s="101" t="s">
        <v>15</v>
      </c>
      <c r="E114" s="101" t="s">
        <v>16</v>
      </c>
      <c r="F114" s="101" t="s">
        <v>17</v>
      </c>
      <c r="G114" s="101" t="s">
        <v>18</v>
      </c>
      <c r="H114" s="102" t="s">
        <v>19</v>
      </c>
      <c r="I114" s="126"/>
      <c r="J114" s="4" t="s">
        <v>106</v>
      </c>
      <c r="K114" s="3"/>
      <c r="L114" s="3"/>
      <c r="M114" s="3"/>
      <c r="N114" s="3"/>
      <c r="O114" s="3"/>
      <c r="P114" s="3"/>
    </row>
    <row r="115" spans="1:26" s="1" customFormat="1" ht="21.95" customHeight="1" x14ac:dyDescent="0.25">
      <c r="A115" s="116"/>
      <c r="B115" s="156"/>
      <c r="C115" s="22"/>
      <c r="D115" s="22">
        <v>1</v>
      </c>
      <c r="E115" s="147">
        <v>2</v>
      </c>
      <c r="F115" s="22">
        <v>3</v>
      </c>
      <c r="G115" s="22">
        <v>4</v>
      </c>
      <c r="H115" s="69">
        <v>5</v>
      </c>
      <c r="I115" s="126"/>
      <c r="J115" s="3" t="s">
        <v>107</v>
      </c>
      <c r="K115" s="3"/>
      <c r="L115" s="3"/>
      <c r="M115" s="3"/>
      <c r="N115" s="3"/>
      <c r="O115" s="3"/>
      <c r="P115" s="4"/>
      <c r="Q115" s="4"/>
      <c r="R115" s="157"/>
    </row>
    <row r="116" spans="1:26" s="1" customFormat="1" ht="21.95" customHeight="1" x14ac:dyDescent="0.2">
      <c r="A116" s="116"/>
      <c r="B116" s="70">
        <v>6</v>
      </c>
      <c r="C116" s="24">
        <v>7</v>
      </c>
      <c r="D116" s="22">
        <v>8</v>
      </c>
      <c r="E116" s="22">
        <v>9</v>
      </c>
      <c r="F116" s="22">
        <v>10</v>
      </c>
      <c r="G116" s="22">
        <v>11</v>
      </c>
      <c r="H116" s="69">
        <v>12</v>
      </c>
      <c r="I116" s="126"/>
      <c r="K116" s="8"/>
      <c r="L116" s="8"/>
      <c r="M116" s="8"/>
      <c r="N116" s="8"/>
      <c r="O116" s="51"/>
      <c r="P116" s="51"/>
      <c r="Q116" s="51"/>
      <c r="R116" s="158"/>
      <c r="S116" s="23"/>
      <c r="T116" s="23"/>
      <c r="U116" s="23"/>
      <c r="V116" s="23"/>
      <c r="W116" s="23"/>
      <c r="X116" s="23"/>
      <c r="Y116" s="23"/>
      <c r="Z116" s="23"/>
    </row>
    <row r="117" spans="1:26" s="1" customFormat="1" ht="21.95" customHeight="1" x14ac:dyDescent="0.25">
      <c r="A117" s="116"/>
      <c r="B117" s="70">
        <v>13</v>
      </c>
      <c r="C117" s="92">
        <v>14</v>
      </c>
      <c r="D117" s="92">
        <v>15</v>
      </c>
      <c r="E117" s="92">
        <v>16</v>
      </c>
      <c r="F117" s="92">
        <v>17</v>
      </c>
      <c r="G117" s="92">
        <v>18</v>
      </c>
      <c r="H117" s="93">
        <v>19</v>
      </c>
      <c r="I117" s="126"/>
      <c r="J117" s="39" t="s">
        <v>60</v>
      </c>
      <c r="R117" s="237"/>
      <c r="S117" s="23"/>
      <c r="T117" s="23"/>
      <c r="U117" s="23"/>
      <c r="V117" s="23"/>
      <c r="W117" s="23"/>
      <c r="X117" s="23"/>
      <c r="Y117" s="23"/>
      <c r="Z117" s="23"/>
    </row>
    <row r="118" spans="1:26" s="1" customFormat="1" ht="21.95" customHeight="1" x14ac:dyDescent="0.2">
      <c r="A118" s="116"/>
      <c r="B118" s="70">
        <v>20</v>
      </c>
      <c r="C118" s="92">
        <v>21</v>
      </c>
      <c r="D118" s="92">
        <v>22</v>
      </c>
      <c r="E118" s="92">
        <v>23</v>
      </c>
      <c r="F118" s="92">
        <v>24</v>
      </c>
      <c r="G118" s="92">
        <v>25</v>
      </c>
      <c r="H118" s="93">
        <v>26</v>
      </c>
      <c r="I118" s="126"/>
      <c r="J118" s="216" t="s">
        <v>61</v>
      </c>
      <c r="K118" s="51" t="s">
        <v>9</v>
      </c>
      <c r="L118" s="51"/>
      <c r="M118" s="3"/>
      <c r="N118" s="3"/>
      <c r="O118" s="3"/>
      <c r="P118" s="3"/>
      <c r="Q118" s="3"/>
      <c r="R118" s="237"/>
      <c r="S118" s="23"/>
      <c r="T118" s="23"/>
      <c r="U118" s="23"/>
      <c r="V118" s="23"/>
      <c r="W118" s="23"/>
      <c r="X118" s="23"/>
      <c r="Y118" s="23"/>
      <c r="Z118" s="23"/>
    </row>
    <row r="119" spans="1:26" s="1" customFormat="1" ht="21.95" customHeight="1" thickBot="1" x14ac:dyDescent="0.25">
      <c r="A119" s="116"/>
      <c r="B119" s="159">
        <v>27</v>
      </c>
      <c r="C119" s="73">
        <v>28</v>
      </c>
      <c r="D119" s="123">
        <v>29</v>
      </c>
      <c r="E119" s="123">
        <v>30</v>
      </c>
      <c r="F119" s="73"/>
      <c r="G119" s="73"/>
      <c r="H119" s="74"/>
      <c r="I119" s="126"/>
      <c r="J119" s="216"/>
      <c r="K119" s="51" t="s">
        <v>10</v>
      </c>
      <c r="L119" s="51"/>
      <c r="M119" s="3"/>
      <c r="N119" s="3"/>
      <c r="O119" s="3"/>
      <c r="P119" s="3"/>
      <c r="Q119" s="3"/>
      <c r="S119" s="160"/>
    </row>
    <row r="120" spans="1:26" s="1" customFormat="1" ht="21.95" customHeight="1" x14ac:dyDescent="0.25">
      <c r="A120" s="116"/>
      <c r="I120" s="126"/>
      <c r="J120" s="5" t="s">
        <v>114</v>
      </c>
      <c r="K120" s="2"/>
      <c r="L120" s="2"/>
      <c r="M120" s="2"/>
      <c r="N120" s="2"/>
      <c r="O120" s="5"/>
      <c r="P120" s="5"/>
      <c r="Q120" s="8"/>
    </row>
    <row r="121" spans="1:26" s="1" customFormat="1" ht="21.95" customHeight="1" x14ac:dyDescent="0.25">
      <c r="A121" s="116"/>
      <c r="I121" s="126"/>
      <c r="J121" s="8" t="s">
        <v>148</v>
      </c>
      <c r="K121" s="2"/>
      <c r="L121" s="2"/>
      <c r="M121" s="2"/>
      <c r="N121" s="2"/>
      <c r="O121" s="5"/>
      <c r="P121" s="5"/>
      <c r="Q121" s="5"/>
    </row>
    <row r="122" spans="1:26" s="1" customFormat="1" ht="21.95" customHeight="1" x14ac:dyDescent="0.2">
      <c r="A122" s="116"/>
      <c r="B122" s="41"/>
      <c r="C122" s="38"/>
      <c r="D122" s="38"/>
      <c r="E122" s="38"/>
      <c r="F122" s="38"/>
      <c r="G122" s="38"/>
      <c r="H122" s="38"/>
      <c r="I122" s="126"/>
    </row>
    <row r="123" spans="1:26" s="1" customFormat="1" ht="21.95" customHeight="1" x14ac:dyDescent="0.25">
      <c r="A123" s="116"/>
      <c r="I123" s="126"/>
      <c r="J123" s="39" t="s">
        <v>37</v>
      </c>
      <c r="K123" s="3"/>
      <c r="L123" s="3"/>
      <c r="M123" s="3"/>
      <c r="N123" s="3"/>
      <c r="O123" s="3"/>
      <c r="P123" s="3"/>
      <c r="Q123" s="3"/>
    </row>
    <row r="124" spans="1:26" s="1" customFormat="1" ht="21.95" customHeight="1" x14ac:dyDescent="0.25">
      <c r="A124" s="116"/>
      <c r="I124" s="126"/>
      <c r="J124" s="76" t="s">
        <v>108</v>
      </c>
      <c r="K124" s="3"/>
      <c r="L124" s="3"/>
      <c r="M124" s="3"/>
      <c r="N124" s="3"/>
      <c r="O124" s="3"/>
      <c r="P124" s="3"/>
      <c r="Q124" s="3"/>
    </row>
    <row r="125" spans="1:26" s="1" customFormat="1" ht="21.95" customHeight="1" thickBot="1" x14ac:dyDescent="0.3">
      <c r="A125" s="116"/>
      <c r="I125" s="126"/>
      <c r="J125" s="3" t="s">
        <v>109</v>
      </c>
    </row>
    <row r="126" spans="1:26" s="1" customFormat="1" ht="21.95" customHeight="1" thickBot="1" x14ac:dyDescent="0.3">
      <c r="A126" s="116"/>
      <c r="B126" s="229" t="s">
        <v>27</v>
      </c>
      <c r="C126" s="230"/>
      <c r="D126" s="230"/>
      <c r="E126" s="230"/>
      <c r="F126" s="230"/>
      <c r="G126" s="230"/>
      <c r="H126" s="231"/>
      <c r="I126" s="126"/>
      <c r="J126" s="8" t="s">
        <v>110</v>
      </c>
      <c r="K126" s="3"/>
      <c r="L126" s="3"/>
      <c r="M126" s="3"/>
      <c r="N126" s="3"/>
      <c r="O126" s="3"/>
      <c r="P126" s="3"/>
      <c r="Q126" s="3"/>
    </row>
    <row r="127" spans="1:26" s="1" customFormat="1" ht="21.95" customHeight="1" x14ac:dyDescent="0.2">
      <c r="A127" s="116"/>
      <c r="B127" s="100" t="s">
        <v>13</v>
      </c>
      <c r="C127" s="101" t="s">
        <v>14</v>
      </c>
      <c r="D127" s="101" t="s">
        <v>15</v>
      </c>
      <c r="E127" s="101" t="s">
        <v>16</v>
      </c>
      <c r="F127" s="101" t="s">
        <v>17</v>
      </c>
      <c r="G127" s="101" t="s">
        <v>18</v>
      </c>
      <c r="H127" s="102" t="s">
        <v>19</v>
      </c>
      <c r="I127" s="126"/>
      <c r="J127" s="217" t="s">
        <v>111</v>
      </c>
      <c r="K127" s="1" t="s">
        <v>54</v>
      </c>
    </row>
    <row r="128" spans="1:26" s="1" customFormat="1" ht="21.95" customHeight="1" x14ac:dyDescent="0.2">
      <c r="A128" s="116"/>
      <c r="B128" s="161"/>
      <c r="C128" s="22"/>
      <c r="D128" s="22"/>
      <c r="E128" s="22"/>
      <c r="F128" s="22">
        <v>1</v>
      </c>
      <c r="G128" s="22">
        <v>2</v>
      </c>
      <c r="H128" s="69">
        <v>3</v>
      </c>
      <c r="I128" s="126"/>
      <c r="J128" s="217"/>
      <c r="K128" s="1" t="s">
        <v>55</v>
      </c>
    </row>
    <row r="129" spans="1:30" s="1" customFormat="1" ht="21.95" customHeight="1" x14ac:dyDescent="0.25">
      <c r="A129" s="116"/>
      <c r="B129" s="21">
        <v>4</v>
      </c>
      <c r="C129" s="22">
        <v>5</v>
      </c>
      <c r="D129" s="22">
        <v>6</v>
      </c>
      <c r="E129" s="147">
        <v>7</v>
      </c>
      <c r="F129" s="22">
        <v>8</v>
      </c>
      <c r="G129" s="22">
        <v>9</v>
      </c>
      <c r="H129" s="69">
        <v>10</v>
      </c>
      <c r="I129" s="126"/>
      <c r="J129" s="4" t="s">
        <v>112</v>
      </c>
      <c r="K129" s="4"/>
      <c r="L129" s="4"/>
      <c r="M129" s="4"/>
      <c r="N129" s="4"/>
      <c r="O129" s="4"/>
      <c r="P129" s="4"/>
      <c r="Q129" s="3"/>
    </row>
    <row r="130" spans="1:30" s="1" customFormat="1" ht="21.95" customHeight="1" x14ac:dyDescent="0.25">
      <c r="A130" s="116"/>
      <c r="B130" s="70">
        <v>11</v>
      </c>
      <c r="C130" s="24">
        <v>12</v>
      </c>
      <c r="D130" s="22">
        <v>13</v>
      </c>
      <c r="E130" s="22">
        <v>14</v>
      </c>
      <c r="F130" s="24">
        <v>15</v>
      </c>
      <c r="G130" s="24">
        <v>16</v>
      </c>
      <c r="H130" s="69">
        <v>17</v>
      </c>
      <c r="I130" s="126"/>
      <c r="J130" s="87" t="s">
        <v>143</v>
      </c>
      <c r="N130" s="3"/>
      <c r="O130" s="3"/>
      <c r="P130" s="3"/>
      <c r="Q130" s="3"/>
    </row>
    <row r="131" spans="1:30" s="1" customFormat="1" ht="21.95" customHeight="1" x14ac:dyDescent="0.25">
      <c r="A131" s="116"/>
      <c r="B131" s="21">
        <v>18</v>
      </c>
      <c r="C131" s="22">
        <v>19</v>
      </c>
      <c r="D131" s="22">
        <v>20</v>
      </c>
      <c r="E131" s="162">
        <v>21</v>
      </c>
      <c r="F131" s="22">
        <v>22</v>
      </c>
      <c r="G131" s="22">
        <v>23</v>
      </c>
      <c r="H131" s="69">
        <v>24</v>
      </c>
      <c r="I131" s="126"/>
      <c r="J131" s="172" t="s">
        <v>149</v>
      </c>
      <c r="K131" s="198"/>
      <c r="L131" s="198"/>
      <c r="M131" s="198"/>
      <c r="N131" s="198"/>
      <c r="O131" s="198"/>
      <c r="P131" s="198"/>
      <c r="Q131" s="198"/>
    </row>
    <row r="132" spans="1:30" s="1" customFormat="1" ht="21.95" customHeight="1" thickBot="1" x14ac:dyDescent="0.3">
      <c r="A132" s="116"/>
      <c r="B132" s="32">
        <v>25</v>
      </c>
      <c r="C132" s="73">
        <v>26</v>
      </c>
      <c r="D132" s="73">
        <v>27</v>
      </c>
      <c r="E132" s="123">
        <v>28</v>
      </c>
      <c r="F132" s="73">
        <v>29</v>
      </c>
      <c r="G132" s="73">
        <v>30</v>
      </c>
      <c r="H132" s="74">
        <v>31</v>
      </c>
      <c r="I132" s="126"/>
      <c r="J132" s="5" t="s">
        <v>130</v>
      </c>
      <c r="K132" s="2"/>
      <c r="L132" s="2"/>
      <c r="M132" s="2"/>
      <c r="N132" s="2"/>
      <c r="O132" s="2"/>
      <c r="P132" s="2"/>
      <c r="Q132" s="2"/>
    </row>
    <row r="133" spans="1:30" s="1" customFormat="1" ht="21.95" customHeight="1" x14ac:dyDescent="0.25">
      <c r="A133" s="116"/>
      <c r="B133" s="41"/>
      <c r="C133" s="38"/>
      <c r="D133" s="36"/>
      <c r="E133" s="38"/>
      <c r="F133" s="38"/>
      <c r="G133" s="38"/>
      <c r="H133" s="38"/>
      <c r="I133" s="126"/>
      <c r="J133" s="76" t="s">
        <v>113</v>
      </c>
    </row>
    <row r="134" spans="1:30" s="1" customFormat="1" ht="21.95" customHeight="1" x14ac:dyDescent="0.25">
      <c r="A134" s="116"/>
      <c r="B134" s="41"/>
      <c r="C134" s="38"/>
      <c r="D134" s="36"/>
      <c r="E134" s="38"/>
      <c r="F134" s="38"/>
      <c r="G134" s="38"/>
      <c r="H134" s="38"/>
      <c r="I134" s="126"/>
      <c r="J134" s="3" t="s">
        <v>128</v>
      </c>
      <c r="K134" s="3"/>
      <c r="L134" s="3"/>
      <c r="M134" s="3"/>
    </row>
    <row r="135" spans="1:30" s="1" customFormat="1" ht="21.95" customHeight="1" x14ac:dyDescent="0.25">
      <c r="A135" s="116"/>
      <c r="B135" s="41"/>
      <c r="C135" s="38"/>
      <c r="D135" s="36"/>
      <c r="E135" s="38"/>
      <c r="F135" s="38"/>
      <c r="G135" s="38"/>
      <c r="H135" s="38"/>
      <c r="I135" s="126"/>
      <c r="J135" s="8" t="s">
        <v>139</v>
      </c>
      <c r="K135" s="99"/>
      <c r="L135" s="99"/>
      <c r="M135" s="99"/>
      <c r="N135" s="99"/>
      <c r="O135" s="8"/>
      <c r="P135" s="8"/>
      <c r="Q135" s="8"/>
    </row>
    <row r="136" spans="1:30" s="1" customFormat="1" ht="21.95" customHeight="1" x14ac:dyDescent="0.2">
      <c r="A136" s="116"/>
      <c r="B136" s="41"/>
      <c r="C136" s="38"/>
      <c r="D136" s="36"/>
      <c r="E136" s="38"/>
      <c r="F136" s="38"/>
      <c r="G136" s="38"/>
      <c r="H136" s="38"/>
      <c r="I136" s="126"/>
      <c r="J136" s="5"/>
      <c r="K136" s="2"/>
      <c r="L136" s="2"/>
      <c r="M136" s="2"/>
      <c r="N136" s="2"/>
      <c r="O136" s="2"/>
      <c r="P136" s="2"/>
      <c r="Q136" s="2"/>
    </row>
    <row r="137" spans="1:30" s="1" customFormat="1" ht="21.95" customHeight="1" x14ac:dyDescent="0.2">
      <c r="A137" s="116"/>
      <c r="B137" s="41"/>
      <c r="C137" s="38"/>
      <c r="D137" s="36"/>
      <c r="E137" s="38"/>
      <c r="F137" s="38"/>
      <c r="G137" s="38"/>
      <c r="H137" s="38"/>
      <c r="I137" s="126"/>
      <c r="J137" s="8"/>
      <c r="K137" s="99"/>
      <c r="L137" s="99"/>
      <c r="M137" s="99"/>
      <c r="N137" s="99"/>
      <c r="O137" s="99"/>
      <c r="P137" s="99"/>
      <c r="Q137" s="99"/>
    </row>
    <row r="138" spans="1:30" s="1" customFormat="1" ht="21.95" customHeight="1" x14ac:dyDescent="0.25">
      <c r="A138" s="116"/>
      <c r="I138" s="126"/>
      <c r="J138" s="4" t="s">
        <v>115</v>
      </c>
      <c r="K138" s="163"/>
      <c r="L138" s="163"/>
      <c r="M138" s="163"/>
      <c r="N138" s="163"/>
      <c r="O138" s="163"/>
      <c r="P138" s="164"/>
      <c r="Q138" s="164"/>
    </row>
    <row r="139" spans="1:30" s="1" customFormat="1" ht="21.95" customHeight="1" thickBot="1" x14ac:dyDescent="0.3">
      <c r="A139" s="116"/>
      <c r="I139" s="126"/>
      <c r="J139" s="127" t="s">
        <v>116</v>
      </c>
      <c r="K139" s="115"/>
      <c r="L139" s="3"/>
      <c r="M139" s="3"/>
      <c r="N139" s="3"/>
      <c r="O139" s="3"/>
      <c r="P139" s="3"/>
    </row>
    <row r="140" spans="1:30" s="1" customFormat="1" ht="21.95" customHeight="1" thickBot="1" x14ac:dyDescent="0.3">
      <c r="A140" s="116"/>
      <c r="B140" s="229" t="s">
        <v>28</v>
      </c>
      <c r="C140" s="230"/>
      <c r="D140" s="230"/>
      <c r="E140" s="230"/>
      <c r="F140" s="230"/>
      <c r="G140" s="230"/>
      <c r="H140" s="231"/>
      <c r="I140" s="126"/>
      <c r="J140" s="76" t="s">
        <v>117</v>
      </c>
      <c r="K140" s="3"/>
      <c r="L140" s="3"/>
      <c r="M140" s="3"/>
      <c r="N140" s="3"/>
      <c r="O140" s="3"/>
      <c r="P140" s="3"/>
      <c r="Q140" s="3"/>
      <c r="U140" s="158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1" customFormat="1" ht="21.95" customHeight="1" x14ac:dyDescent="0.25">
      <c r="A141" s="116"/>
      <c r="B141" s="100" t="s">
        <v>13</v>
      </c>
      <c r="C141" s="101" t="s">
        <v>14</v>
      </c>
      <c r="D141" s="101" t="s">
        <v>15</v>
      </c>
      <c r="E141" s="101" t="s">
        <v>16</v>
      </c>
      <c r="F141" s="101" t="s">
        <v>17</v>
      </c>
      <c r="G141" s="101" t="s">
        <v>18</v>
      </c>
      <c r="H141" s="102" t="s">
        <v>19</v>
      </c>
      <c r="I141" s="126"/>
      <c r="J141" s="39" t="s">
        <v>62</v>
      </c>
      <c r="Q141" s="3"/>
      <c r="U141" s="165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1" customFormat="1" ht="21.95" customHeight="1" x14ac:dyDescent="0.25">
      <c r="A142" s="116"/>
      <c r="B142" s="103">
        <v>1</v>
      </c>
      <c r="C142" s="24">
        <v>2</v>
      </c>
      <c r="D142" s="104">
        <v>3</v>
      </c>
      <c r="E142" s="147">
        <v>4</v>
      </c>
      <c r="F142" s="104">
        <v>5</v>
      </c>
      <c r="G142" s="92">
        <v>6</v>
      </c>
      <c r="H142" s="93">
        <v>7</v>
      </c>
      <c r="I142" s="126"/>
      <c r="J142" s="237" t="s">
        <v>63</v>
      </c>
      <c r="K142" s="115" t="s">
        <v>11</v>
      </c>
      <c r="L142" s="51"/>
      <c r="M142" s="51"/>
      <c r="N142" s="120"/>
      <c r="O142" s="51"/>
      <c r="P142" s="115"/>
      <c r="Q142" s="16"/>
      <c r="T142" s="128"/>
      <c r="U142" s="166"/>
      <c r="V142" s="166"/>
      <c r="W142" s="166"/>
      <c r="X142" s="166"/>
      <c r="Y142" s="166"/>
      <c r="Z142" s="166"/>
      <c r="AA142" s="23"/>
      <c r="AB142" s="23"/>
      <c r="AC142" s="23"/>
      <c r="AD142" s="23"/>
    </row>
    <row r="143" spans="1:30" s="1" customFormat="1" ht="21.95" customHeight="1" x14ac:dyDescent="0.2">
      <c r="A143" s="116"/>
      <c r="B143" s="21">
        <v>8</v>
      </c>
      <c r="C143" s="91">
        <v>9</v>
      </c>
      <c r="D143" s="91">
        <v>10</v>
      </c>
      <c r="E143" s="167">
        <v>11</v>
      </c>
      <c r="F143" s="91">
        <v>12</v>
      </c>
      <c r="G143" s="168">
        <v>13</v>
      </c>
      <c r="H143" s="94">
        <v>14</v>
      </c>
      <c r="I143" s="126"/>
      <c r="J143" s="237"/>
      <c r="K143" s="115" t="s">
        <v>35</v>
      </c>
      <c r="L143" s="115"/>
      <c r="M143" s="115"/>
      <c r="N143" s="115"/>
      <c r="O143" s="115"/>
      <c r="P143" s="115"/>
    </row>
    <row r="144" spans="1:30" s="1" customFormat="1" ht="21.95" customHeight="1" x14ac:dyDescent="0.25">
      <c r="A144" s="116"/>
      <c r="B144" s="90">
        <v>15</v>
      </c>
      <c r="C144" s="91">
        <v>16</v>
      </c>
      <c r="D144" s="91">
        <v>17</v>
      </c>
      <c r="E144" s="91">
        <v>18</v>
      </c>
      <c r="F144" s="91">
        <v>19</v>
      </c>
      <c r="G144" s="24">
        <v>20</v>
      </c>
      <c r="H144" s="69">
        <v>21</v>
      </c>
      <c r="I144" s="126"/>
      <c r="J144" s="3" t="s">
        <v>118</v>
      </c>
      <c r="T144" s="3"/>
      <c r="U144" s="3"/>
      <c r="V144" s="3"/>
      <c r="W144" s="3"/>
      <c r="X144" s="3"/>
      <c r="Y144" s="3"/>
    </row>
    <row r="145" spans="1:19" s="1" customFormat="1" ht="21.95" customHeight="1" x14ac:dyDescent="0.25">
      <c r="A145" s="116"/>
      <c r="B145" s="70">
        <v>22</v>
      </c>
      <c r="C145" s="22">
        <v>23</v>
      </c>
      <c r="D145" s="22">
        <v>24</v>
      </c>
      <c r="E145" s="104">
        <v>25</v>
      </c>
      <c r="F145" s="22">
        <v>26</v>
      </c>
      <c r="G145" s="22">
        <v>27</v>
      </c>
      <c r="H145" s="69">
        <v>28</v>
      </c>
      <c r="I145" s="126"/>
      <c r="J145" s="3" t="s">
        <v>119</v>
      </c>
    </row>
    <row r="146" spans="1:19" s="1" customFormat="1" ht="21.95" customHeight="1" thickBot="1" x14ac:dyDescent="0.3">
      <c r="A146" s="116"/>
      <c r="B146" s="32">
        <v>29</v>
      </c>
      <c r="C146" s="98">
        <v>30</v>
      </c>
      <c r="D146" s="73"/>
      <c r="E146" s="73"/>
      <c r="F146" s="73"/>
      <c r="G146" s="73"/>
      <c r="H146" s="34"/>
      <c r="I146" s="126"/>
      <c r="J146" s="4" t="s">
        <v>120</v>
      </c>
      <c r="S146" s="239"/>
    </row>
    <row r="147" spans="1:19" s="1" customFormat="1" ht="21.95" customHeight="1" x14ac:dyDescent="0.25">
      <c r="A147" s="116"/>
      <c r="B147" s="41"/>
      <c r="C147" s="37"/>
      <c r="D147" s="37"/>
      <c r="E147" s="37"/>
      <c r="F147" s="37"/>
      <c r="G147" s="37"/>
      <c r="H147" s="38"/>
      <c r="I147" s="126"/>
      <c r="J147" s="4" t="s">
        <v>121</v>
      </c>
      <c r="S147" s="239"/>
    </row>
    <row r="148" spans="1:19" s="1" customFormat="1" ht="21.95" customHeight="1" x14ac:dyDescent="0.25">
      <c r="A148" s="116"/>
      <c r="B148" s="41"/>
      <c r="C148" s="37"/>
      <c r="D148" s="37"/>
      <c r="E148" s="37"/>
      <c r="F148" s="37"/>
      <c r="G148" s="37"/>
      <c r="H148" s="38"/>
      <c r="I148" s="126"/>
      <c r="J148" s="76" t="s">
        <v>122</v>
      </c>
      <c r="S148" s="239"/>
    </row>
    <row r="149" spans="1:19" s="1" customFormat="1" ht="21.95" customHeight="1" x14ac:dyDescent="0.25">
      <c r="A149" s="116"/>
      <c r="B149" s="41"/>
      <c r="C149" s="37"/>
      <c r="D149" s="37"/>
      <c r="E149" s="37"/>
      <c r="F149" s="37"/>
      <c r="G149" s="37"/>
      <c r="H149" s="38"/>
      <c r="I149" s="126"/>
      <c r="J149" s="8" t="s">
        <v>140</v>
      </c>
      <c r="K149" s="99"/>
      <c r="L149" s="99"/>
      <c r="M149" s="99"/>
      <c r="N149" s="99"/>
      <c r="O149" s="8"/>
      <c r="P149" s="8"/>
      <c r="Q149" s="8"/>
      <c r="S149" s="239"/>
    </row>
    <row r="150" spans="1:19" s="1" customFormat="1" ht="21.95" customHeight="1" x14ac:dyDescent="0.2">
      <c r="A150" s="116"/>
      <c r="B150" s="41"/>
      <c r="C150" s="37"/>
      <c r="D150" s="37"/>
      <c r="E150" s="37"/>
      <c r="F150" s="37"/>
      <c r="G150" s="37"/>
      <c r="H150" s="38"/>
      <c r="I150" s="126"/>
      <c r="J150" s="217" t="s">
        <v>123</v>
      </c>
      <c r="K150" s="3" t="s">
        <v>30</v>
      </c>
      <c r="L150" s="112"/>
      <c r="M150" s="112"/>
      <c r="N150" s="112"/>
      <c r="O150" s="112"/>
      <c r="P150" s="112"/>
      <c r="Q150" s="112"/>
      <c r="S150" s="239"/>
    </row>
    <row r="151" spans="1:19" s="1" customFormat="1" ht="21.95" customHeight="1" x14ac:dyDescent="0.2">
      <c r="A151" s="116"/>
      <c r="B151" s="41"/>
      <c r="C151" s="37"/>
      <c r="D151" s="37"/>
      <c r="E151" s="37"/>
      <c r="F151" s="37"/>
      <c r="G151" s="37"/>
      <c r="H151" s="38"/>
      <c r="I151" s="126"/>
      <c r="J151" s="217"/>
      <c r="K151" s="3" t="s">
        <v>31</v>
      </c>
      <c r="L151" s="112"/>
      <c r="M151" s="112"/>
      <c r="N151" s="112"/>
      <c r="O151" s="112"/>
      <c r="P151" s="112"/>
      <c r="Q151" s="112"/>
      <c r="S151" s="239"/>
    </row>
    <row r="152" spans="1:19" s="1" customFormat="1" ht="21.95" customHeight="1" x14ac:dyDescent="0.25">
      <c r="A152" s="116"/>
      <c r="B152" s="41"/>
      <c r="C152" s="37"/>
      <c r="D152" s="37"/>
      <c r="E152" s="37"/>
      <c r="F152" s="37"/>
      <c r="G152" s="37"/>
      <c r="H152" s="38"/>
      <c r="I152" s="126"/>
      <c r="J152" s="39" t="s">
        <v>150</v>
      </c>
      <c r="K152" s="3"/>
      <c r="L152" s="112"/>
      <c r="M152" s="112"/>
      <c r="N152" s="112"/>
      <c r="O152" s="112"/>
      <c r="P152" s="112"/>
      <c r="Q152" s="112"/>
      <c r="S152" s="169"/>
    </row>
    <row r="153" spans="1:19" s="1" customFormat="1" ht="21.95" customHeight="1" x14ac:dyDescent="0.2">
      <c r="A153" s="116"/>
      <c r="B153" s="170"/>
      <c r="C153" s="170"/>
      <c r="D153" s="170"/>
      <c r="E153" s="170"/>
      <c r="F153" s="170"/>
      <c r="G153" s="171"/>
      <c r="H153" s="171"/>
      <c r="I153" s="126"/>
      <c r="J153" s="241" t="s">
        <v>153</v>
      </c>
      <c r="K153" s="121" t="s">
        <v>8</v>
      </c>
      <c r="L153" s="121"/>
      <c r="M153" s="121"/>
      <c r="N153" s="121"/>
      <c r="O153" s="121"/>
      <c r="P153" s="121"/>
    </row>
    <row r="154" spans="1:19" s="1" customFormat="1" ht="21.95" customHeight="1" x14ac:dyDescent="0.2">
      <c r="A154" s="116"/>
      <c r="B154" s="170"/>
      <c r="C154" s="170"/>
      <c r="D154" s="170"/>
      <c r="E154" s="170"/>
      <c r="F154" s="170"/>
      <c r="G154" s="171"/>
      <c r="H154" s="171"/>
      <c r="I154" s="126"/>
      <c r="J154" s="241"/>
      <c r="K154" s="121" t="s">
        <v>36</v>
      </c>
      <c r="L154" s="121"/>
      <c r="M154" s="121"/>
      <c r="N154" s="121"/>
      <c r="O154" s="121"/>
      <c r="P154" s="121"/>
    </row>
    <row r="155" spans="1:19" s="1" customFormat="1" ht="21.95" customHeight="1" x14ac:dyDescent="0.25">
      <c r="A155" s="116"/>
      <c r="B155" s="170"/>
      <c r="C155" s="170"/>
      <c r="D155" s="170"/>
      <c r="E155" s="170"/>
      <c r="F155" s="170"/>
      <c r="G155" s="171"/>
      <c r="H155" s="171"/>
      <c r="I155" s="126"/>
      <c r="J155" s="130" t="s">
        <v>154</v>
      </c>
    </row>
    <row r="156" spans="1:19" s="1" customFormat="1" ht="21.95" customHeight="1" thickBot="1" x14ac:dyDescent="0.25">
      <c r="A156" s="116"/>
      <c r="I156" s="126"/>
      <c r="R156" s="99"/>
      <c r="S156" s="99"/>
    </row>
    <row r="157" spans="1:19" s="1" customFormat="1" ht="21.95" customHeight="1" thickBot="1" x14ac:dyDescent="0.3">
      <c r="A157" s="116"/>
      <c r="B157" s="229" t="s">
        <v>29</v>
      </c>
      <c r="C157" s="230"/>
      <c r="D157" s="230"/>
      <c r="E157" s="230"/>
      <c r="F157" s="230"/>
      <c r="G157" s="230"/>
      <c r="H157" s="231"/>
      <c r="I157" s="126"/>
      <c r="J157" s="129" t="s">
        <v>151</v>
      </c>
      <c r="K157" s="129"/>
      <c r="L157" s="129"/>
      <c r="M157" s="129"/>
      <c r="N157" s="129"/>
      <c r="O157" s="129"/>
      <c r="P157" s="129"/>
      <c r="Q157" s="129"/>
    </row>
    <row r="158" spans="1:19" s="1" customFormat="1" ht="21.95" customHeight="1" x14ac:dyDescent="0.25">
      <c r="A158" s="116"/>
      <c r="B158" s="100" t="s">
        <v>13</v>
      </c>
      <c r="C158" s="101" t="s">
        <v>14</v>
      </c>
      <c r="D158" s="101" t="s">
        <v>15</v>
      </c>
      <c r="E158" s="101" t="s">
        <v>16</v>
      </c>
      <c r="F158" s="101" t="s">
        <v>17</v>
      </c>
      <c r="G158" s="101" t="s">
        <v>18</v>
      </c>
      <c r="H158" s="102" t="s">
        <v>19</v>
      </c>
      <c r="I158" s="126"/>
      <c r="J158" s="127" t="s">
        <v>124</v>
      </c>
    </row>
    <row r="159" spans="1:19" s="1" customFormat="1" ht="21.95" customHeight="1" x14ac:dyDescent="0.25">
      <c r="A159" s="116"/>
      <c r="B159" s="173"/>
      <c r="C159" s="22"/>
      <c r="D159" s="91">
        <v>1</v>
      </c>
      <c r="E159" s="91">
        <v>2</v>
      </c>
      <c r="F159" s="91">
        <v>3</v>
      </c>
      <c r="G159" s="91">
        <v>4</v>
      </c>
      <c r="H159" s="94">
        <v>5</v>
      </c>
      <c r="I159" s="174"/>
      <c r="J159" s="8" t="s">
        <v>141</v>
      </c>
      <c r="R159" s="175"/>
    </row>
    <row r="160" spans="1:19" s="1" customFormat="1" ht="21.95" customHeight="1" x14ac:dyDescent="0.25">
      <c r="A160" s="116"/>
      <c r="B160" s="176">
        <v>6</v>
      </c>
      <c r="C160" s="91">
        <v>7</v>
      </c>
      <c r="D160" s="91">
        <v>8</v>
      </c>
      <c r="E160" s="91">
        <v>9</v>
      </c>
      <c r="F160" s="91">
        <v>10</v>
      </c>
      <c r="G160" s="91">
        <v>11</v>
      </c>
      <c r="H160" s="94">
        <v>12</v>
      </c>
      <c r="I160" s="126"/>
      <c r="J160" s="207" t="s">
        <v>162</v>
      </c>
      <c r="K160" s="209"/>
      <c r="L160" s="209"/>
      <c r="M160" s="209"/>
      <c r="N160" s="209"/>
      <c r="O160" s="209"/>
      <c r="P160" s="209"/>
      <c r="Q160" s="209"/>
    </row>
    <row r="161" spans="1:25" s="1" customFormat="1" ht="21.95" customHeight="1" x14ac:dyDescent="0.2">
      <c r="A161" s="116"/>
      <c r="B161" s="176">
        <v>13</v>
      </c>
      <c r="C161" s="197">
        <v>14</v>
      </c>
      <c r="D161" s="197">
        <v>15</v>
      </c>
      <c r="E161" s="104">
        <v>16</v>
      </c>
      <c r="F161" s="22">
        <v>17</v>
      </c>
      <c r="G161" s="22">
        <v>18</v>
      </c>
      <c r="H161" s="138">
        <v>19</v>
      </c>
      <c r="I161" s="126"/>
      <c r="J161" s="216" t="s">
        <v>163</v>
      </c>
      <c r="K161" s="3" t="s">
        <v>32</v>
      </c>
      <c r="L161" s="3"/>
      <c r="M161" s="3"/>
      <c r="N161" s="3"/>
      <c r="O161" s="3"/>
      <c r="P161" s="3"/>
      <c r="Q161" s="3"/>
      <c r="U161" s="23"/>
      <c r="V161" s="23"/>
      <c r="W161" s="23"/>
    </row>
    <row r="162" spans="1:25" s="1" customFormat="1" ht="21.95" customHeight="1" x14ac:dyDescent="0.2">
      <c r="A162" s="116"/>
      <c r="B162" s="176">
        <v>20</v>
      </c>
      <c r="C162" s="210">
        <v>21</v>
      </c>
      <c r="D162" s="210">
        <v>22</v>
      </c>
      <c r="E162" s="25">
        <v>23</v>
      </c>
      <c r="F162" s="24">
        <v>24</v>
      </c>
      <c r="G162" s="24">
        <v>25</v>
      </c>
      <c r="H162" s="177">
        <v>26</v>
      </c>
      <c r="I162" s="126"/>
      <c r="J162" s="216"/>
      <c r="K162" s="3" t="s">
        <v>33</v>
      </c>
      <c r="S162" s="3"/>
      <c r="T162" s="3"/>
      <c r="U162" s="3"/>
      <c r="V162" s="3"/>
      <c r="W162" s="3"/>
      <c r="X162" s="3"/>
      <c r="Y162" s="3"/>
    </row>
    <row r="163" spans="1:25" s="1" customFormat="1" ht="21.95" customHeight="1" thickBot="1" x14ac:dyDescent="0.3">
      <c r="A163" s="116"/>
      <c r="B163" s="178">
        <v>27</v>
      </c>
      <c r="C163" s="179">
        <v>28</v>
      </c>
      <c r="D163" s="179">
        <v>29</v>
      </c>
      <c r="E163" s="179">
        <v>30</v>
      </c>
      <c r="F163" s="179">
        <v>31</v>
      </c>
      <c r="G163" s="73"/>
      <c r="H163" s="74"/>
      <c r="I163" s="126"/>
      <c r="J163" s="40" t="s">
        <v>64</v>
      </c>
      <c r="K163" s="40"/>
      <c r="L163" s="40"/>
      <c r="M163" s="40"/>
      <c r="N163" s="8"/>
      <c r="O163" s="8"/>
      <c r="P163" s="8"/>
      <c r="Q163" s="8"/>
    </row>
    <row r="164" spans="1:25" s="1" customFormat="1" ht="21.95" customHeight="1" x14ac:dyDescent="0.25">
      <c r="A164" s="116"/>
      <c r="B164" s="183"/>
      <c r="C164" s="38"/>
      <c r="D164" s="38"/>
      <c r="E164" s="38"/>
      <c r="F164" s="38"/>
      <c r="G164" s="37"/>
      <c r="H164" s="37"/>
      <c r="I164" s="126"/>
      <c r="J164" s="143" t="s">
        <v>65</v>
      </c>
      <c r="K164" s="172"/>
      <c r="L164" s="172"/>
      <c r="M164" s="172"/>
      <c r="N164" s="180"/>
      <c r="O164" s="180"/>
      <c r="P164" s="180"/>
      <c r="Q164" s="8"/>
    </row>
    <row r="165" spans="1:25" s="1" customFormat="1" ht="21.95" customHeight="1" x14ac:dyDescent="0.25">
      <c r="A165" s="116"/>
      <c r="B165" s="183"/>
      <c r="C165" s="38"/>
      <c r="D165" s="38"/>
      <c r="E165" s="38"/>
      <c r="F165" s="38"/>
      <c r="G165" s="37"/>
      <c r="H165" s="37"/>
      <c r="I165" s="126"/>
      <c r="J165" s="143"/>
      <c r="K165" s="172"/>
      <c r="L165" s="172"/>
      <c r="M165" s="172"/>
      <c r="N165" s="180"/>
      <c r="O165" s="180"/>
      <c r="P165" s="180"/>
      <c r="Q165" s="8"/>
    </row>
    <row r="166" spans="1:25" s="1" customFormat="1" ht="21.95" customHeight="1" x14ac:dyDescent="0.2">
      <c r="I166" s="126"/>
      <c r="J166" s="242" t="s">
        <v>34</v>
      </c>
      <c r="K166" s="242"/>
      <c r="L166" s="242"/>
      <c r="M166" s="242"/>
      <c r="N166" s="242"/>
      <c r="O166" s="242"/>
      <c r="P166" s="242"/>
      <c r="Q166" s="242"/>
    </row>
    <row r="167" spans="1:25" s="1" customFormat="1" ht="21.95" customHeight="1" x14ac:dyDescent="0.25">
      <c r="I167" s="126"/>
      <c r="J167" s="144" t="s">
        <v>1</v>
      </c>
      <c r="K167" s="144" t="s">
        <v>2</v>
      </c>
      <c r="L167" s="144" t="s">
        <v>3</v>
      </c>
      <c r="M167" s="144" t="s">
        <v>4</v>
      </c>
      <c r="N167" s="144" t="s">
        <v>5</v>
      </c>
      <c r="O167" s="144" t="s">
        <v>6</v>
      </c>
      <c r="P167" s="214" t="s">
        <v>7</v>
      </c>
      <c r="Q167" s="214"/>
    </row>
    <row r="168" spans="1:25" s="1" customFormat="1" ht="21.95" customHeight="1" x14ac:dyDescent="0.25">
      <c r="G168" s="2"/>
      <c r="H168" s="2"/>
      <c r="I168" s="126"/>
      <c r="J168" s="144">
        <v>15</v>
      </c>
      <c r="K168" s="144">
        <v>18</v>
      </c>
      <c r="L168" s="144">
        <v>18</v>
      </c>
      <c r="M168" s="144">
        <v>17</v>
      </c>
      <c r="N168" s="144">
        <v>15</v>
      </c>
      <c r="O168" s="144">
        <v>17</v>
      </c>
      <c r="P168" s="214">
        <f>J168+K168+L168+M168+N168+O168</f>
        <v>100</v>
      </c>
      <c r="Q168" s="214"/>
    </row>
    <row r="169" spans="1:25" s="1" customFormat="1" ht="21.95" customHeight="1" x14ac:dyDescent="0.25">
      <c r="I169" s="126"/>
      <c r="R169" s="39"/>
    </row>
    <row r="170" spans="1:25" s="1" customFormat="1" ht="21.95" customHeight="1" x14ac:dyDescent="0.25">
      <c r="I170" s="126"/>
      <c r="R170" s="39"/>
    </row>
    <row r="171" spans="1:25" ht="21.95" customHeight="1" x14ac:dyDescent="0.25">
      <c r="B171" s="243"/>
      <c r="C171" s="243"/>
      <c r="D171" s="243"/>
      <c r="E171" s="243"/>
      <c r="F171" s="243"/>
      <c r="G171" s="243"/>
      <c r="H171" s="243"/>
      <c r="I171" s="243"/>
      <c r="J171" s="243"/>
      <c r="K171" s="243"/>
      <c r="L171" s="243"/>
      <c r="M171" s="243"/>
      <c r="N171" s="243"/>
      <c r="O171" s="243"/>
      <c r="P171" s="243"/>
      <c r="Q171" s="243"/>
    </row>
  </sheetData>
  <mergeCells count="46">
    <mergeCell ref="J161:J162"/>
    <mergeCell ref="J166:Q166"/>
    <mergeCell ref="P167:Q167"/>
    <mergeCell ref="P168:Q168"/>
    <mergeCell ref="B171:Q171"/>
    <mergeCell ref="S146:S151"/>
    <mergeCell ref="B157:H157"/>
    <mergeCell ref="J84:Q84"/>
    <mergeCell ref="J83:Q83"/>
    <mergeCell ref="B100:H100"/>
    <mergeCell ref="B113:H113"/>
    <mergeCell ref="R117:R118"/>
    <mergeCell ref="J95:J96"/>
    <mergeCell ref="J118:J119"/>
    <mergeCell ref="J127:J128"/>
    <mergeCell ref="J142:J143"/>
    <mergeCell ref="J150:J151"/>
    <mergeCell ref="J153:J154"/>
    <mergeCell ref="B126:H126"/>
    <mergeCell ref="B140:H140"/>
    <mergeCell ref="P92:Q92"/>
    <mergeCell ref="B76:H76"/>
    <mergeCell ref="J77:Q77"/>
    <mergeCell ref="R82:Y86"/>
    <mergeCell ref="B48:H48"/>
    <mergeCell ref="U53:U56"/>
    <mergeCell ref="B59:H59"/>
    <mergeCell ref="J63:J64"/>
    <mergeCell ref="J70:J71"/>
    <mergeCell ref="J73:J74"/>
    <mergeCell ref="J79:J80"/>
    <mergeCell ref="B35:H35"/>
    <mergeCell ref="A1:Q2"/>
    <mergeCell ref="B4:H4"/>
    <mergeCell ref="J6:Q6"/>
    <mergeCell ref="B13:H13"/>
    <mergeCell ref="J15:Q15"/>
    <mergeCell ref="B22:H22"/>
    <mergeCell ref="B24:H24"/>
    <mergeCell ref="J21:J22"/>
    <mergeCell ref="J90:Q90"/>
    <mergeCell ref="P91:Q91"/>
    <mergeCell ref="S5:Z5"/>
    <mergeCell ref="J40:J41"/>
    <mergeCell ref="J52:J53"/>
    <mergeCell ref="J9:J10"/>
  </mergeCells>
  <conditionalFormatting sqref="B122:H122 C83:H88 B81:B88 E133:H137 B132:B137 C82:D82 H82 B108:H111 H33">
    <cfRule type="expression" dxfId="39" priority="53">
      <formula>DAY(B33)&lt;15</formula>
    </cfRule>
  </conditionalFormatting>
  <conditionalFormatting sqref="B15:C15 E15">
    <cfRule type="expression" dxfId="38" priority="52">
      <formula>DAY(B15)&gt;7</formula>
    </cfRule>
  </conditionalFormatting>
  <conditionalFormatting sqref="B20:H21">
    <cfRule type="expression" dxfId="37" priority="51">
      <formula>DAY(B20)&lt;15</formula>
    </cfRule>
  </conditionalFormatting>
  <conditionalFormatting sqref="B26:C26 F26:H26">
    <cfRule type="expression" dxfId="36" priority="50">
      <formula>DAY(B26)&gt;7</formula>
    </cfRule>
  </conditionalFormatting>
  <conditionalFormatting sqref="H30:H32">
    <cfRule type="expression" dxfId="35" priority="49">
      <formula>DAY(H30)&lt;15</formula>
    </cfRule>
  </conditionalFormatting>
  <conditionalFormatting sqref="B37:F37">
    <cfRule type="expression" dxfId="34" priority="48">
      <formula>DAY(B37)&gt;7</formula>
    </cfRule>
  </conditionalFormatting>
  <conditionalFormatting sqref="B42:H46 B41 E41:H41">
    <cfRule type="expression" dxfId="33" priority="47">
      <formula>DAY(B41)&lt;15</formula>
    </cfRule>
  </conditionalFormatting>
  <conditionalFormatting sqref="D50:H50">
    <cfRule type="expression" dxfId="32" priority="46">
      <formula>DAY(D50)&gt;7</formula>
    </cfRule>
  </conditionalFormatting>
  <conditionalFormatting sqref="F55:H56">
    <cfRule type="expression" dxfId="31" priority="45">
      <formula>DAY(F55)&lt;15</formula>
    </cfRule>
  </conditionalFormatting>
  <conditionalFormatting sqref="B62">
    <cfRule type="expression" dxfId="30" priority="44">
      <formula>DAY(B62)&gt;7</formula>
    </cfRule>
  </conditionalFormatting>
  <conditionalFormatting sqref="B78">
    <cfRule type="expression" dxfId="29" priority="43">
      <formula>DAY(B78)&gt;7</formula>
    </cfRule>
  </conditionalFormatting>
  <conditionalFormatting sqref="B102 D102:E102">
    <cfRule type="expression" dxfId="28" priority="42">
      <formula>DAY(B102)&gt;7</formula>
    </cfRule>
  </conditionalFormatting>
  <conditionalFormatting sqref="G107:H107">
    <cfRule type="expression" dxfId="27" priority="41">
      <formula>DAY(G107)&lt;15</formula>
    </cfRule>
  </conditionalFormatting>
  <conditionalFormatting sqref="G115:H115 B115:D115">
    <cfRule type="expression" dxfId="26" priority="40">
      <formula>DAY(B115)&gt;7</formula>
    </cfRule>
  </conditionalFormatting>
  <conditionalFormatting sqref="B119:E119 G119:H119">
    <cfRule type="expression" dxfId="25" priority="39">
      <formula>DAY(B119)&lt;15</formula>
    </cfRule>
  </conditionalFormatting>
  <conditionalFormatting sqref="B128:C128 F128:H128">
    <cfRule type="expression" dxfId="24" priority="38">
      <formula>DAY(B128)&gt;7</formula>
    </cfRule>
  </conditionalFormatting>
  <conditionalFormatting sqref="F132:H132">
    <cfRule type="expression" dxfId="23" priority="37">
      <formula>DAY(F132)&lt;15</formula>
    </cfRule>
  </conditionalFormatting>
  <conditionalFormatting sqref="B142">
    <cfRule type="expression" dxfId="22" priority="36">
      <formula>DAY(B142)&gt;7</formula>
    </cfRule>
  </conditionalFormatting>
  <conditionalFormatting sqref="F146:H152">
    <cfRule type="expression" dxfId="21" priority="35">
      <formula>DAY(F146)&lt;15</formula>
    </cfRule>
  </conditionalFormatting>
  <conditionalFormatting sqref="B159">
    <cfRule type="expression" dxfId="20" priority="34">
      <formula>DAY(B159)&gt;7</formula>
    </cfRule>
  </conditionalFormatting>
  <conditionalFormatting sqref="D15">
    <cfRule type="expression" dxfId="19" priority="32">
      <formula>DAY(D15)&gt;7</formula>
    </cfRule>
  </conditionalFormatting>
  <conditionalFormatting sqref="D26">
    <cfRule type="expression" dxfId="18" priority="31">
      <formula>DAY(D26)&gt;7</formula>
    </cfRule>
  </conditionalFormatting>
  <conditionalFormatting sqref="E26">
    <cfRule type="expression" dxfId="17" priority="30">
      <formula>DAY(E26)&gt;7</formula>
    </cfRule>
  </conditionalFormatting>
  <conditionalFormatting sqref="G37">
    <cfRule type="expression" dxfId="16" priority="29">
      <formula>DAY(G37)&gt;7</formula>
    </cfRule>
  </conditionalFormatting>
  <conditionalFormatting sqref="B65:B68">
    <cfRule type="expression" dxfId="15" priority="28">
      <formula>DAY(B65)&lt;15</formula>
    </cfRule>
  </conditionalFormatting>
  <conditionalFormatting sqref="E81:G81">
    <cfRule type="expression" dxfId="14" priority="27">
      <formula>DAY(E81)&lt;15</formula>
    </cfRule>
  </conditionalFormatting>
  <conditionalFormatting sqref="C102">
    <cfRule type="expression" dxfId="13" priority="26">
      <formula>DAY(C102)&gt;7</formula>
    </cfRule>
  </conditionalFormatting>
  <conditionalFormatting sqref="F115">
    <cfRule type="expression" dxfId="12" priority="25">
      <formula>DAY(F115)&gt;7</formula>
    </cfRule>
  </conditionalFormatting>
  <conditionalFormatting sqref="D142">
    <cfRule type="expression" dxfId="11" priority="24">
      <formula>DAY(D142)&gt;7</formula>
    </cfRule>
  </conditionalFormatting>
  <conditionalFormatting sqref="B50">
    <cfRule type="expression" dxfId="10" priority="23">
      <formula>DAY(B50)&lt;15</formula>
    </cfRule>
  </conditionalFormatting>
  <conditionalFormatting sqref="H161">
    <cfRule type="expression" dxfId="9" priority="20">
      <formula>DAY(H161)&lt;15</formula>
    </cfRule>
  </conditionalFormatting>
  <conditionalFormatting sqref="F54:H54">
    <cfRule type="expression" dxfId="8" priority="15">
      <formula>DAY(F54)&lt;15</formula>
    </cfRule>
  </conditionalFormatting>
  <conditionalFormatting sqref="F18">
    <cfRule type="expression" dxfId="7" priority="14">
      <formula>DAY(F18)&lt;15</formula>
    </cfRule>
  </conditionalFormatting>
  <conditionalFormatting sqref="G106:H106">
    <cfRule type="expression" dxfId="6" priority="13">
      <formula>DAY(G106)&lt;15</formula>
    </cfRule>
  </conditionalFormatting>
  <conditionalFormatting sqref="F19:G19">
    <cfRule type="expression" dxfId="5" priority="12">
      <formula>DAY(F19)&lt;15</formula>
    </cfRule>
  </conditionalFormatting>
  <conditionalFormatting sqref="E51">
    <cfRule type="expression" dxfId="4" priority="6">
      <formula>DAY(E51)&gt;7</formula>
    </cfRule>
  </conditionalFormatting>
  <conditionalFormatting sqref="E61">
    <cfRule type="expression" dxfId="3" priority="5">
      <formula>DAY(E61)&gt;7</formula>
    </cfRule>
  </conditionalFormatting>
  <conditionalFormatting sqref="G9">
    <cfRule type="expression" dxfId="2" priority="4">
      <formula>DAY(G9)&lt;15</formula>
    </cfRule>
  </conditionalFormatting>
  <conditionalFormatting sqref="G82">
    <cfRule type="expression" dxfId="0" priority="1">
      <formula>DAY(G82)&lt;15</formula>
    </cfRule>
  </conditionalFormatting>
  <printOptions horizontalCentered="1" verticalCentered="1"/>
  <pageMargins left="0.23622047244094491" right="0.23622047244094491" top="7.874015748031496E-2" bottom="7.874015748031496E-2" header="0" footer="0"/>
  <pageSetup paperSize="9" scale="4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033B31DA58764B9C95249EE3674570" ma:contentTypeVersion="3" ma:contentTypeDescription="Create a new document." ma:contentTypeScope="" ma:versionID="f74f42ebf7dc22c0d128b0d8c478ee72">
  <xsd:schema xmlns:xsd="http://www.w3.org/2001/XMLSchema" xmlns:xs="http://www.w3.org/2001/XMLSchema" xmlns:p="http://schemas.microsoft.com/office/2006/metadata/properties" xmlns:ns2="f40e8ec9-c0d5-46bf-ada4-d85cb00858d0" xmlns:ns3="904e2ea1-c14c-483b-89ef-f6b2df6ba23c" targetNamespace="http://schemas.microsoft.com/office/2006/metadata/properties" ma:root="true" ma:fieldsID="d6c03ca585ab63c7f30616fcf55321e3" ns2:_="" ns3:_="">
    <xsd:import namespace="f40e8ec9-c0d5-46bf-ada4-d85cb00858d0"/>
    <xsd:import namespace="904e2ea1-c14c-483b-89ef-f6b2df6ba2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e8ec9-c0d5-46bf-ada4-d85cb00858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e2ea1-c14c-483b-89ef-f6b2df6ba23c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A87C6C-3ACF-4A93-9972-0C67DA81C928}">
  <ds:schemaRefs>
    <ds:schemaRef ds:uri="http://www.w3.org/XML/1998/namespace"/>
    <ds:schemaRef ds:uri="http://schemas.microsoft.com/office/2006/metadata/properties"/>
    <ds:schemaRef ds:uri="http://purl.org/dc/terms/"/>
    <ds:schemaRef ds:uri="904e2ea1-c14c-483b-89ef-f6b2df6ba23c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40e8ec9-c0d5-46bf-ada4-d85cb00858d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C189CA-2282-4F2D-9B68-429C34C37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CBF810-6DDF-4A72-8545-3C5645A5F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0e8ec9-c0d5-46bf-ada4-d85cb00858d0"/>
    <ds:schemaRef ds:uri="904e2ea1-c14c-483b-89ef-f6b2df6ba2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CALENDÁRIO DIVULGACAO ALUNO (2</vt:lpstr>
      <vt:lpstr>'CALENDÁRIO DIVULGACAO ALUNO (2'!Area_de_impressao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2014-11-01T19:22:46Z</dcterms:created>
  <dcterms:modified xsi:type="dcterms:W3CDTF">2019-11-08T14:46:17Z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0x0101000A033B31DA58764B9C95249EE3674570</vt:lpwstr>
  </property>
</Properties>
</file>